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在职" sheetId="1" r:id="rId1"/>
    <sheet name="退休" sheetId="2" r:id="rId2"/>
  </sheets>
  <calcPr calcId="144525"/>
</workbook>
</file>

<file path=xl/sharedStrings.xml><?xml version="1.0" encoding="utf-8"?>
<sst xmlns="http://schemas.openxmlformats.org/spreadsheetml/2006/main" count="736">
  <si>
    <r>
      <rPr>
        <b/>
        <sz val="20"/>
        <color rgb="FF000000"/>
        <rFont val="Tahoma"/>
        <charset val="134"/>
      </rPr>
      <t>2017</t>
    </r>
    <r>
      <rPr>
        <b/>
        <sz val="20"/>
        <color rgb="FF000000"/>
        <rFont val="宋体"/>
        <charset val="134"/>
      </rPr>
      <t>年</t>
    </r>
    <r>
      <rPr>
        <b/>
        <sz val="20"/>
        <color rgb="FF000000"/>
        <rFont val="Tahoma"/>
        <charset val="134"/>
      </rPr>
      <t>7-9</t>
    </r>
    <r>
      <rPr>
        <b/>
        <sz val="20"/>
        <color rgb="FF000000"/>
        <rFont val="宋体"/>
        <charset val="134"/>
      </rPr>
      <t>月在职人员水电明细表</t>
    </r>
  </si>
  <si>
    <t>工资号</t>
  </si>
  <si>
    <t>姓名</t>
  </si>
  <si>
    <t>上月底数</t>
  </si>
  <si>
    <t>本月底数</t>
  </si>
  <si>
    <t>实用数</t>
  </si>
  <si>
    <t>单价</t>
  </si>
  <si>
    <t>金额</t>
  </si>
  <si>
    <t>合计金额</t>
  </si>
  <si>
    <t>新区</t>
  </si>
  <si>
    <t>0119940119</t>
  </si>
  <si>
    <t>许思友</t>
  </si>
  <si>
    <t>0119860041</t>
  </si>
  <si>
    <t>丁士虎</t>
  </si>
  <si>
    <t>0119870057</t>
  </si>
  <si>
    <t>蔡荷芳</t>
  </si>
  <si>
    <t>0119910102</t>
  </si>
  <si>
    <t>汪运良</t>
  </si>
  <si>
    <t>0120050374</t>
  </si>
  <si>
    <t>董中印</t>
  </si>
  <si>
    <t>0120110572</t>
  </si>
  <si>
    <t>李华维</t>
  </si>
  <si>
    <t>0120140670</t>
  </si>
  <si>
    <t>檀雨桐</t>
  </si>
  <si>
    <t>0119860037</t>
  </si>
  <si>
    <t>韩志才</t>
  </si>
  <si>
    <t>0119990150</t>
  </si>
  <si>
    <t>尹文汉</t>
  </si>
  <si>
    <t>0120060382</t>
  </si>
  <si>
    <t>刘宝华</t>
  </si>
  <si>
    <t>0120090480</t>
  </si>
  <si>
    <t>贾丽</t>
  </si>
  <si>
    <t>0120100488</t>
  </si>
  <si>
    <t>凌小丽</t>
  </si>
  <si>
    <t>0120100527</t>
  </si>
  <si>
    <t>王文琴</t>
  </si>
  <si>
    <t>0120120604</t>
  </si>
  <si>
    <t>刘俊超</t>
  </si>
  <si>
    <t>0120130615</t>
  </si>
  <si>
    <t>汪颂晖</t>
  </si>
  <si>
    <t>0120150033</t>
  </si>
  <si>
    <t>周柱武</t>
  </si>
  <si>
    <t>0119860040</t>
  </si>
  <si>
    <t>汪平潮</t>
  </si>
  <si>
    <t>0120030320</t>
  </si>
  <si>
    <t>王小敏</t>
  </si>
  <si>
    <t>0120060404</t>
  </si>
  <si>
    <t>姚瑶</t>
  </si>
  <si>
    <t>0120060396</t>
  </si>
  <si>
    <t>张鹏</t>
  </si>
  <si>
    <t>0120070408</t>
  </si>
  <si>
    <t>马画</t>
  </si>
  <si>
    <t>0120080430</t>
  </si>
  <si>
    <t>周同</t>
  </si>
  <si>
    <t>0120080432</t>
  </si>
  <si>
    <t>刘胜</t>
  </si>
  <si>
    <t>0120090463</t>
  </si>
  <si>
    <t>孙晓芳</t>
  </si>
  <si>
    <t>0120090450</t>
  </si>
  <si>
    <t>吴其中</t>
  </si>
  <si>
    <t>0120090452</t>
  </si>
  <si>
    <t>李建云</t>
  </si>
  <si>
    <t>0120090484</t>
  </si>
  <si>
    <t>程秀苹</t>
  </si>
  <si>
    <t>0120100520</t>
  </si>
  <si>
    <t>何小敏</t>
  </si>
  <si>
    <t>0120100508</t>
  </si>
  <si>
    <t>齐洁梅</t>
  </si>
  <si>
    <t>0120100529</t>
  </si>
  <si>
    <t>汤丹</t>
  </si>
  <si>
    <t>0120100518</t>
  </si>
  <si>
    <t>汪钰</t>
  </si>
  <si>
    <t>0120110558</t>
  </si>
  <si>
    <t>徐兴</t>
  </si>
  <si>
    <t>0120120601</t>
  </si>
  <si>
    <t>胡琴</t>
  </si>
  <si>
    <t>0120120600</t>
  </si>
  <si>
    <t>唐玫</t>
  </si>
  <si>
    <t>0120130643</t>
  </si>
  <si>
    <t>吴梦玲</t>
  </si>
  <si>
    <t>0120140677</t>
  </si>
  <si>
    <t>曹叔荣</t>
  </si>
  <si>
    <t>0120140674</t>
  </si>
  <si>
    <t>李晓慧</t>
  </si>
  <si>
    <t>0120140675</t>
  </si>
  <si>
    <t>朱佳</t>
  </si>
  <si>
    <t>0120140690</t>
  </si>
  <si>
    <t>陈楠</t>
  </si>
  <si>
    <t>0120150021</t>
  </si>
  <si>
    <t>何姗姗</t>
  </si>
  <si>
    <t>0120150022</t>
  </si>
  <si>
    <t>何昳文</t>
  </si>
  <si>
    <t>0120150023</t>
  </si>
  <si>
    <t>李梦辰</t>
  </si>
  <si>
    <t>0120150025</t>
  </si>
  <si>
    <t>闻雯</t>
  </si>
  <si>
    <t>0120150026</t>
  </si>
  <si>
    <t>罗娟</t>
  </si>
  <si>
    <t>0120150027</t>
  </si>
  <si>
    <t>陈倩</t>
  </si>
  <si>
    <t>0119880075</t>
  </si>
  <si>
    <t>谈家胜</t>
  </si>
  <si>
    <t>0119920110</t>
  </si>
  <si>
    <t>郑龙发</t>
  </si>
  <si>
    <t>0120090460</t>
  </si>
  <si>
    <t>吕慧芳</t>
  </si>
  <si>
    <t>0120090451</t>
  </si>
  <si>
    <t>谢翠萍</t>
  </si>
  <si>
    <t>0120090469</t>
  </si>
  <si>
    <t>苏玫瑰</t>
  </si>
  <si>
    <t>0120100494</t>
  </si>
  <si>
    <t>胡孔发</t>
  </si>
  <si>
    <t>0120110557</t>
  </si>
  <si>
    <t>吴琼</t>
  </si>
  <si>
    <t>0120120592</t>
  </si>
  <si>
    <t>杨春艳</t>
  </si>
  <si>
    <t>0120130629</t>
  </si>
  <si>
    <t>金晶</t>
  </si>
  <si>
    <t>0120040354</t>
  </si>
  <si>
    <t>张秋华</t>
  </si>
  <si>
    <t>005148</t>
  </si>
  <si>
    <t>袁文亮</t>
  </si>
  <si>
    <t>0120100502</t>
  </si>
  <si>
    <t>华义平</t>
  </si>
  <si>
    <t>0120100489</t>
  </si>
  <si>
    <t>高芳</t>
  </si>
  <si>
    <t>0120110541</t>
  </si>
  <si>
    <t>赵舵舵</t>
  </si>
  <si>
    <t>0120120580</t>
  </si>
  <si>
    <t>李世纪</t>
  </si>
  <si>
    <t>0120140659</t>
  </si>
  <si>
    <t>黄婷</t>
  </si>
  <si>
    <t>0120140678</t>
  </si>
  <si>
    <t>陆心怡</t>
  </si>
  <si>
    <t>0120140691</t>
  </si>
  <si>
    <t>侯立春</t>
  </si>
  <si>
    <t>0120150016</t>
  </si>
  <si>
    <t>吴青青</t>
  </si>
  <si>
    <t>0119870063</t>
  </si>
  <si>
    <t>陈保平</t>
  </si>
  <si>
    <t>0120120596</t>
  </si>
  <si>
    <t>甘梦仙</t>
  </si>
  <si>
    <t>0120120607</t>
  </si>
  <si>
    <t>纪洁</t>
  </si>
  <si>
    <t>0120140656</t>
  </si>
  <si>
    <t>吴海中</t>
  </si>
  <si>
    <t>0120140666</t>
  </si>
  <si>
    <t>仵振东</t>
  </si>
  <si>
    <t>006151</t>
  </si>
  <si>
    <t>朱超洪</t>
  </si>
  <si>
    <t>0120150037</t>
  </si>
  <si>
    <t>武玲玲</t>
  </si>
  <si>
    <t>0120150039</t>
  </si>
  <si>
    <t>程婷</t>
  </si>
  <si>
    <t>0120150041</t>
  </si>
  <si>
    <t>李琼</t>
  </si>
  <si>
    <t>0120150014</t>
  </si>
  <si>
    <t>胡刚</t>
  </si>
  <si>
    <t>0119990182</t>
  </si>
  <si>
    <t>章斌</t>
  </si>
  <si>
    <t>0120030312</t>
  </si>
  <si>
    <t>程守敬</t>
  </si>
  <si>
    <t>0120060387</t>
  </si>
  <si>
    <t>何竞旻</t>
  </si>
  <si>
    <t>0120100515</t>
  </si>
  <si>
    <t>苗纯</t>
  </si>
  <si>
    <t>0120110560</t>
  </si>
  <si>
    <t>洪锋</t>
  </si>
  <si>
    <t>0120110561</t>
  </si>
  <si>
    <t>钱叶册</t>
  </si>
  <si>
    <t>0120110564</t>
  </si>
  <si>
    <t>许业军</t>
  </si>
  <si>
    <t>0120120599</t>
  </si>
  <si>
    <t>程立艳</t>
  </si>
  <si>
    <t>0120130635</t>
  </si>
  <si>
    <t>周亮亮</t>
  </si>
  <si>
    <t>0120130634</t>
  </si>
  <si>
    <t>翟龙华</t>
  </si>
  <si>
    <t>0120140665</t>
  </si>
  <si>
    <t>汪甜甜</t>
  </si>
  <si>
    <t>0120140661</t>
  </si>
  <si>
    <t>钱程</t>
  </si>
  <si>
    <t>0120140653</t>
  </si>
  <si>
    <t>王鞠庭</t>
  </si>
  <si>
    <t>0120150005</t>
  </si>
  <si>
    <t>王鹏</t>
  </si>
  <si>
    <t>0120150006</t>
  </si>
  <si>
    <t>张玉峰</t>
  </si>
  <si>
    <t>0120150007</t>
  </si>
  <si>
    <t>袁力</t>
  </si>
  <si>
    <t>0120150046</t>
  </si>
  <si>
    <t>汪义贵</t>
  </si>
  <si>
    <t>0120020233</t>
  </si>
  <si>
    <t>汪江节</t>
  </si>
  <si>
    <t>0120100498</t>
  </si>
  <si>
    <t>郭军</t>
  </si>
  <si>
    <t>0120120583</t>
  </si>
  <si>
    <t>桂君</t>
  </si>
  <si>
    <t>0120120605</t>
  </si>
  <si>
    <t>许苗苗</t>
  </si>
  <si>
    <t>0120120587</t>
  </si>
  <si>
    <t>黄志良</t>
  </si>
  <si>
    <t>0120120602</t>
  </si>
  <si>
    <t>桂美芳</t>
  </si>
  <si>
    <t>0120140655</t>
  </si>
  <si>
    <t>章敏</t>
  </si>
  <si>
    <t>0120150002</t>
  </si>
  <si>
    <t>吴英</t>
  </si>
  <si>
    <t>0120150003</t>
  </si>
  <si>
    <t>王守玲</t>
  </si>
  <si>
    <t>0120150004</t>
  </si>
  <si>
    <t>王丽丽</t>
  </si>
  <si>
    <t>0120020253</t>
  </si>
  <si>
    <t>张利平</t>
  </si>
  <si>
    <t>0120020268</t>
  </si>
  <si>
    <t>张鹏程</t>
  </si>
  <si>
    <t>0120030338</t>
  </si>
  <si>
    <t>王丽娟</t>
  </si>
  <si>
    <t>0120060399</t>
  </si>
  <si>
    <t>胡鹏</t>
  </si>
  <si>
    <t>0120070411</t>
  </si>
  <si>
    <t>陶耘</t>
  </si>
  <si>
    <t>0120090447</t>
  </si>
  <si>
    <t>沈晓璐</t>
  </si>
  <si>
    <t>0120130642</t>
  </si>
  <si>
    <t>王丹</t>
  </si>
  <si>
    <t>0119850034</t>
  </si>
  <si>
    <t>杨达</t>
  </si>
  <si>
    <t>0120120575</t>
  </si>
  <si>
    <t>李晓花</t>
  </si>
  <si>
    <t>0120130632</t>
  </si>
  <si>
    <t>章麓</t>
  </si>
  <si>
    <t>0120130646</t>
  </si>
  <si>
    <t>张林森</t>
  </si>
  <si>
    <t>0120130652</t>
  </si>
  <si>
    <t>李玫</t>
  </si>
  <si>
    <t>0120140680</t>
  </si>
  <si>
    <t>孙明杨</t>
  </si>
  <si>
    <t>0120140679</t>
  </si>
  <si>
    <t>彭艳</t>
  </si>
  <si>
    <t>0120140682</t>
  </si>
  <si>
    <t>张玉琴</t>
  </si>
  <si>
    <t>0120150011</t>
  </si>
  <si>
    <t>柳思维</t>
  </si>
  <si>
    <t>0120150012</t>
  </si>
  <si>
    <t>程艳</t>
  </si>
  <si>
    <t>0120020246</t>
  </si>
  <si>
    <t>刘自圣</t>
  </si>
  <si>
    <t>0120090483</t>
  </si>
  <si>
    <t>杜梦梦</t>
  </si>
  <si>
    <t>0120090467</t>
  </si>
  <si>
    <t>徐阳</t>
  </si>
  <si>
    <t>0120100509</t>
  </si>
  <si>
    <t>周竹</t>
  </si>
  <si>
    <t>0120110571</t>
  </si>
  <si>
    <t>王韵</t>
  </si>
  <si>
    <t>0120130623</t>
  </si>
  <si>
    <t>朱晶</t>
  </si>
  <si>
    <t>0120130639</t>
  </si>
  <si>
    <t>曾方苹</t>
  </si>
  <si>
    <t>0120130640</t>
  </si>
  <si>
    <t>陈璐</t>
  </si>
  <si>
    <t>0120130625</t>
  </si>
  <si>
    <t>何旭峰</t>
  </si>
  <si>
    <t>0120140681</t>
  </si>
  <si>
    <t>靳琦</t>
  </si>
  <si>
    <t>0120140683</t>
  </si>
  <si>
    <t>杨清莹</t>
  </si>
  <si>
    <t>0120140658</t>
  </si>
  <si>
    <t>张晓晶</t>
  </si>
  <si>
    <t>0120150029</t>
  </si>
  <si>
    <t>李惠梓</t>
  </si>
  <si>
    <t>0120150030</t>
  </si>
  <si>
    <t>柯心霞</t>
  </si>
  <si>
    <t>0120150031</t>
  </si>
  <si>
    <t>张春蕾</t>
  </si>
  <si>
    <t>0120150032</t>
  </si>
  <si>
    <t>智超群</t>
  </si>
  <si>
    <t>0119880081</t>
  </si>
  <si>
    <t>汪巧芳</t>
  </si>
  <si>
    <t>0119950123</t>
  </si>
  <si>
    <t>汪海滨</t>
  </si>
  <si>
    <t>0120020245</t>
  </si>
  <si>
    <t>杨琴</t>
  </si>
  <si>
    <t>0120090468</t>
  </si>
  <si>
    <t>刘崇</t>
  </si>
  <si>
    <t>0119860039</t>
  </si>
  <si>
    <t>吴小贻</t>
  </si>
  <si>
    <t>0120090471</t>
  </si>
  <si>
    <t>刘德森</t>
  </si>
  <si>
    <t>0120100507</t>
  </si>
  <si>
    <t>陈忠菊</t>
  </si>
  <si>
    <t>0120100506</t>
  </si>
  <si>
    <t>蔡瑞宝</t>
  </si>
  <si>
    <t>0120100519</t>
  </si>
  <si>
    <t>张敏</t>
  </si>
  <si>
    <t>0120110545</t>
  </si>
  <si>
    <t>吴加弘</t>
  </si>
  <si>
    <t>0120110547</t>
  </si>
  <si>
    <t>沈伟</t>
  </si>
  <si>
    <t>0120120586</t>
  </si>
  <si>
    <t>马力</t>
  </si>
  <si>
    <t>0120120577</t>
  </si>
  <si>
    <t>朱永飞</t>
  </si>
  <si>
    <t>0120130617</t>
  </si>
  <si>
    <t>杨辉霞</t>
  </si>
  <si>
    <t>0120130651</t>
  </si>
  <si>
    <t>张锰锰</t>
  </si>
  <si>
    <t>0120140663</t>
  </si>
  <si>
    <t>焦瑞胜</t>
  </si>
  <si>
    <t>0120140671</t>
  </si>
  <si>
    <t>戴园园</t>
  </si>
  <si>
    <t>0120150018</t>
  </si>
  <si>
    <t>朱珠</t>
  </si>
  <si>
    <t>0120100516</t>
  </si>
  <si>
    <t>游达</t>
  </si>
  <si>
    <t>0120130641</t>
  </si>
  <si>
    <t>陈琼</t>
  </si>
  <si>
    <t>0120130647</t>
  </si>
  <si>
    <t>史从戎</t>
  </si>
  <si>
    <t>0120150009</t>
  </si>
  <si>
    <t>方莹</t>
  </si>
  <si>
    <t>0120150010</t>
  </si>
  <si>
    <t>吴慧娴</t>
  </si>
  <si>
    <t>0120150020</t>
  </si>
  <si>
    <t>戎岩</t>
  </si>
  <si>
    <t>0120020242</t>
  </si>
  <si>
    <t>董新蓉</t>
  </si>
  <si>
    <t>0120060405</t>
  </si>
  <si>
    <t>刘萍</t>
  </si>
  <si>
    <t>0120070423</t>
  </si>
  <si>
    <t>张宇</t>
  </si>
  <si>
    <t>0120080429</t>
  </si>
  <si>
    <t>王国瑞</t>
  </si>
  <si>
    <t>0120080428</t>
  </si>
  <si>
    <t>曹敬波</t>
  </si>
  <si>
    <t>0120090456</t>
  </si>
  <si>
    <t>刘威</t>
  </si>
  <si>
    <t>0120020240</t>
  </si>
  <si>
    <t>谢海生</t>
  </si>
  <si>
    <t>0119920111</t>
  </si>
  <si>
    <t>杨晓红</t>
  </si>
  <si>
    <t>0120140687</t>
  </si>
  <si>
    <t>何震</t>
  </si>
  <si>
    <t>0119990147</t>
  </si>
  <si>
    <t>朱坤</t>
  </si>
  <si>
    <t>0120100499</t>
  </si>
  <si>
    <t>郎滨</t>
  </si>
  <si>
    <t>0120100528</t>
  </si>
  <si>
    <t>程名</t>
  </si>
  <si>
    <t>0120110568</t>
  </si>
  <si>
    <t>姜余璐</t>
  </si>
  <si>
    <t>0120110570</t>
  </si>
  <si>
    <t>刘贵梅</t>
  </si>
  <si>
    <t>0120120581</t>
  </si>
  <si>
    <t>欧阳建军</t>
  </si>
  <si>
    <t>0120120593</t>
  </si>
  <si>
    <t>张媛媛</t>
  </si>
  <si>
    <t>021251</t>
  </si>
  <si>
    <t>舒鹏飞</t>
  </si>
  <si>
    <t>0120130612</t>
  </si>
  <si>
    <t>王小荣</t>
  </si>
  <si>
    <t>0120130650</t>
  </si>
  <si>
    <t>叶蔓</t>
  </si>
  <si>
    <t>0120140668</t>
  </si>
  <si>
    <t>许杨</t>
  </si>
  <si>
    <t>0120150028</t>
  </si>
  <si>
    <t>朱丽兰</t>
  </si>
  <si>
    <t>0119800009</t>
  </si>
  <si>
    <t>吴代英</t>
  </si>
  <si>
    <t>0119860048</t>
  </si>
  <si>
    <t>李永红</t>
  </si>
  <si>
    <t>0120100524</t>
  </si>
  <si>
    <t>梁秀娟</t>
  </si>
  <si>
    <t>0119800007</t>
  </si>
  <si>
    <t>江鹰</t>
  </si>
  <si>
    <t>0119920112</t>
  </si>
  <si>
    <t>方元康</t>
  </si>
  <si>
    <t>0120010214</t>
  </si>
  <si>
    <t>薛日新</t>
  </si>
  <si>
    <t>0120060393</t>
  </si>
  <si>
    <t>任莉莉</t>
  </si>
  <si>
    <t>0120120597</t>
  </si>
  <si>
    <t>彭梅</t>
  </si>
  <si>
    <t>0120120608</t>
  </si>
  <si>
    <t>杨慧宇</t>
  </si>
  <si>
    <t>0119840029</t>
  </si>
  <si>
    <t>曹旭东</t>
  </si>
  <si>
    <t>0120070413</t>
  </si>
  <si>
    <t>李润芳</t>
  </si>
  <si>
    <t>0120140672</t>
  </si>
  <si>
    <t>王家成</t>
  </si>
  <si>
    <t>0120140669</t>
  </si>
  <si>
    <t>汪佩</t>
  </si>
  <si>
    <t>0120140664</t>
  </si>
  <si>
    <t>陈健</t>
  </si>
  <si>
    <t>0120020303</t>
  </si>
  <si>
    <t>王娟</t>
  </si>
  <si>
    <t>0119910103</t>
  </si>
  <si>
    <t>余一心</t>
  </si>
  <si>
    <t>0119880071</t>
  </si>
  <si>
    <t>潘杨友</t>
  </si>
  <si>
    <t>0120020278</t>
  </si>
  <si>
    <t>方文利</t>
  </si>
  <si>
    <t>0120110565</t>
  </si>
  <si>
    <t>杨春</t>
  </si>
  <si>
    <t>0120110556</t>
  </si>
  <si>
    <t>王成宝</t>
  </si>
  <si>
    <t>0120130618</t>
  </si>
  <si>
    <t>王成</t>
  </si>
  <si>
    <t>0120130627</t>
  </si>
  <si>
    <t>鲍青</t>
  </si>
  <si>
    <t>0120130648</t>
  </si>
  <si>
    <t>江娟娟</t>
  </si>
  <si>
    <t>0120130649</t>
  </si>
  <si>
    <t>伍丽</t>
  </si>
  <si>
    <t>0120150044</t>
  </si>
  <si>
    <t>孙琪</t>
  </si>
  <si>
    <t>0120150045</t>
  </si>
  <si>
    <t>张璐</t>
  </si>
  <si>
    <t>0119870049</t>
  </si>
  <si>
    <t>陆叶</t>
  </si>
  <si>
    <t>0120130611</t>
  </si>
  <si>
    <t>王培</t>
  </si>
  <si>
    <t>0119910105</t>
  </si>
  <si>
    <t>方力</t>
  </si>
  <si>
    <t>0120100531</t>
  </si>
  <si>
    <t>方明霞</t>
  </si>
  <si>
    <t>0120100533</t>
  </si>
  <si>
    <t>祝亚雯</t>
  </si>
  <si>
    <t>0119810012</t>
  </si>
  <si>
    <t>彭家亮</t>
  </si>
  <si>
    <t>0119870066</t>
  </si>
  <si>
    <t>周刚</t>
  </si>
  <si>
    <t>0220140073</t>
  </si>
  <si>
    <t>丁炜</t>
  </si>
  <si>
    <t>0120100537</t>
  </si>
  <si>
    <t>钟曙</t>
  </si>
  <si>
    <t>0120080435</t>
  </si>
  <si>
    <t>荣慧芳</t>
  </si>
  <si>
    <t>0120090455</t>
  </si>
  <si>
    <t>史剑辉</t>
  </si>
  <si>
    <t>0120080438</t>
  </si>
  <si>
    <t>潘珍珍</t>
  </si>
  <si>
    <t>0120090453</t>
  </si>
  <si>
    <t>孙满英</t>
  </si>
  <si>
    <t>0120080440</t>
  </si>
  <si>
    <t>张军占</t>
  </si>
  <si>
    <t>0120110553</t>
  </si>
  <si>
    <t>汪玲玲</t>
  </si>
  <si>
    <t>0120160015</t>
  </si>
  <si>
    <t>蒋辉</t>
  </si>
  <si>
    <t>0120160014</t>
  </si>
  <si>
    <t>程丁卯</t>
  </si>
  <si>
    <t>0120160011</t>
  </si>
  <si>
    <t>周昊</t>
  </si>
  <si>
    <t>0120160016</t>
  </si>
  <si>
    <t>操贝蒂</t>
  </si>
  <si>
    <t>0120160025</t>
  </si>
  <si>
    <t>缪颖</t>
  </si>
  <si>
    <t>0120160013</t>
  </si>
  <si>
    <t>王昌俐</t>
  </si>
  <si>
    <t>0120160003</t>
  </si>
  <si>
    <t>马晨晨</t>
  </si>
  <si>
    <t>0120160004</t>
  </si>
  <si>
    <t>董秀锦</t>
  </si>
  <si>
    <t>0120160006</t>
  </si>
  <si>
    <t>李珵</t>
  </si>
  <si>
    <t>0120160008</t>
  </si>
  <si>
    <t>郑凯</t>
  </si>
  <si>
    <t>0120160009</t>
  </si>
  <si>
    <t>吴晴</t>
  </si>
  <si>
    <t>0120160010</t>
  </si>
  <si>
    <t>陈聪</t>
  </si>
  <si>
    <t>0120160020</t>
  </si>
  <si>
    <t>侯雪娟</t>
  </si>
  <si>
    <t>0120160007</t>
  </si>
  <si>
    <t>王小双</t>
  </si>
  <si>
    <t>0120160002</t>
  </si>
  <si>
    <t>许政</t>
  </si>
  <si>
    <t>0120160018</t>
  </si>
  <si>
    <t>纪拓</t>
  </si>
  <si>
    <t>0120100530</t>
  </si>
  <si>
    <t>付鹏</t>
  </si>
  <si>
    <t>0120070420</t>
  </si>
  <si>
    <t>杨璞</t>
  </si>
  <si>
    <t>0120120595</t>
  </si>
  <si>
    <t>鲁翡翡</t>
  </si>
  <si>
    <t>0120110542</t>
  </si>
  <si>
    <t>李准准</t>
  </si>
  <si>
    <t>0120090446</t>
  </si>
  <si>
    <t>王翠薇</t>
  </si>
  <si>
    <t>0119970138</t>
  </si>
  <si>
    <t>魏鸿飞</t>
  </si>
  <si>
    <t>0119840026</t>
  </si>
  <si>
    <t>周传凤</t>
  </si>
  <si>
    <t>0120160019</t>
  </si>
  <si>
    <t>陈丽雯</t>
  </si>
  <si>
    <t>0120120585</t>
  </si>
  <si>
    <t>孙建平</t>
  </si>
  <si>
    <t>0120120591</t>
  </si>
  <si>
    <t>谭庆</t>
  </si>
  <si>
    <t>0120030332</t>
  </si>
  <si>
    <t>刘景景</t>
  </si>
  <si>
    <t>0120150042</t>
  </si>
  <si>
    <t>叶合双</t>
  </si>
  <si>
    <t>0119820015</t>
  </si>
  <si>
    <t>李龙</t>
  </si>
  <si>
    <t>0120110549</t>
  </si>
  <si>
    <t>杜媛媛</t>
  </si>
  <si>
    <t>0120020289</t>
  </si>
  <si>
    <t>邢朝水</t>
  </si>
  <si>
    <t>0120120590</t>
  </si>
  <si>
    <t>刘茹茹</t>
  </si>
  <si>
    <t>0120040355</t>
  </si>
  <si>
    <t>张飞</t>
  </si>
  <si>
    <t>0120100522</t>
  </si>
  <si>
    <t>王凤娟</t>
  </si>
  <si>
    <t>0119900095</t>
  </si>
  <si>
    <t>孙佐</t>
  </si>
  <si>
    <t>0120050377</t>
  </si>
  <si>
    <t>陈建兵</t>
  </si>
  <si>
    <t>0120140686</t>
  </si>
  <si>
    <t>曾珍</t>
  </si>
  <si>
    <t>0120110567</t>
  </si>
  <si>
    <t>郑珺</t>
  </si>
  <si>
    <t>0120100532</t>
  </si>
  <si>
    <t>钱芳华</t>
  </si>
  <si>
    <t>0120030328</t>
  </si>
  <si>
    <t>杨利</t>
  </si>
  <si>
    <t>0120120603</t>
  </si>
  <si>
    <t>章哲庆</t>
  </si>
  <si>
    <t>0120040342</t>
  </si>
  <si>
    <t>田晓四</t>
  </si>
  <si>
    <t>0320140121</t>
  </si>
  <si>
    <t>唐生智</t>
  </si>
  <si>
    <t>0119860036</t>
  </si>
  <si>
    <t>王延寿</t>
  </si>
  <si>
    <t>0119840028</t>
  </si>
  <si>
    <t>崔泽玉</t>
  </si>
  <si>
    <t>0120140689</t>
  </si>
  <si>
    <t>汪雨</t>
  </si>
  <si>
    <t>0120050371</t>
  </si>
  <si>
    <t>彭基柱</t>
  </si>
  <si>
    <t>0120090462</t>
  </si>
  <si>
    <t>张毅</t>
  </si>
  <si>
    <t>0119990185</t>
  </si>
  <si>
    <t>刘玉艳</t>
  </si>
  <si>
    <t>0120100535</t>
  </si>
  <si>
    <t>汪潇恒</t>
  </si>
  <si>
    <t>0120020237</t>
  </si>
  <si>
    <t>葛俊彦</t>
  </si>
  <si>
    <t>021245</t>
  </si>
  <si>
    <t>孙莉</t>
  </si>
  <si>
    <t>0120040360</t>
  </si>
  <si>
    <t>周恺</t>
  </si>
  <si>
    <t>0119900094</t>
  </si>
  <si>
    <t>谢家顺</t>
  </si>
  <si>
    <t>0120020239</t>
  </si>
  <si>
    <t>谢杨梅</t>
  </si>
  <si>
    <t>0120040353</t>
  </si>
  <si>
    <t>张霞</t>
  </si>
  <si>
    <t>0120110544</t>
  </si>
  <si>
    <t>周瑾</t>
  </si>
  <si>
    <t>0120080439</t>
  </si>
  <si>
    <t>刘廷国</t>
  </si>
  <si>
    <t>0120070414</t>
  </si>
  <si>
    <t>徐生梅</t>
  </si>
  <si>
    <t>0119840025</t>
  </si>
  <si>
    <t>祝中侠</t>
  </si>
  <si>
    <t xml:space="preserve">0120170021  </t>
  </si>
  <si>
    <t>刘嘉勇</t>
  </si>
  <si>
    <t>0120160022</t>
  </si>
  <si>
    <t>刘妍</t>
  </si>
  <si>
    <t>0120020265</t>
  </si>
  <si>
    <t>孙邵海</t>
  </si>
  <si>
    <t>0120070410</t>
  </si>
  <si>
    <t>元晓华</t>
  </si>
  <si>
    <t>0120030317</t>
  </si>
  <si>
    <t>陈大勇</t>
  </si>
  <si>
    <t>0120090476</t>
  </si>
  <si>
    <t>宋婷</t>
  </si>
  <si>
    <t>0120070417</t>
  </si>
  <si>
    <t>钟奇峰</t>
  </si>
  <si>
    <t>0120130622</t>
  </si>
  <si>
    <t>李慧</t>
  </si>
  <si>
    <t>老区</t>
  </si>
  <si>
    <t>0119990158</t>
  </si>
  <si>
    <t>程秀美</t>
  </si>
  <si>
    <t>0119910100</t>
  </si>
  <si>
    <t>章建文</t>
  </si>
  <si>
    <t>0120030314</t>
  </si>
  <si>
    <t>石松平</t>
  </si>
  <si>
    <t>0120020269</t>
  </si>
  <si>
    <t>张乐勤</t>
  </si>
  <si>
    <t>0119910098</t>
  </si>
  <si>
    <t>桂传友</t>
  </si>
  <si>
    <t>0119990164</t>
  </si>
  <si>
    <t>潘培道</t>
  </si>
  <si>
    <t>0120020257</t>
  </si>
  <si>
    <t>汪思华</t>
  </si>
  <si>
    <t>0120020264</t>
  </si>
  <si>
    <t>汪新</t>
  </si>
  <si>
    <t>0120020271</t>
  </si>
  <si>
    <t>宋桂娥</t>
  </si>
  <si>
    <t>0120020261</t>
  </si>
  <si>
    <t>罗志刚</t>
  </si>
  <si>
    <t>0119990171</t>
  </si>
  <si>
    <t>汪美清</t>
  </si>
  <si>
    <t>0120020275</t>
  </si>
  <si>
    <t>邹政</t>
  </si>
  <si>
    <t>0120020262</t>
  </si>
  <si>
    <t>吴勇</t>
  </si>
  <si>
    <t>0120060390</t>
  </si>
  <si>
    <t>罗永义</t>
  </si>
  <si>
    <t>0119920107</t>
  </si>
  <si>
    <t>刘四运</t>
  </si>
  <si>
    <t>0119990183</t>
  </si>
  <si>
    <t>肖宁生</t>
  </si>
  <si>
    <t>0120010210</t>
  </si>
  <si>
    <t>龙润琛</t>
  </si>
  <si>
    <t>0120020299</t>
  </si>
  <si>
    <t>石军玲</t>
  </si>
  <si>
    <t>0120020270</t>
  </si>
  <si>
    <t>方曙东</t>
  </si>
  <si>
    <t>0120020272</t>
  </si>
  <si>
    <t>汪小林</t>
  </si>
  <si>
    <t>0120020260</t>
  </si>
  <si>
    <t>鲁和杰</t>
  </si>
  <si>
    <t>0120020263</t>
  </si>
  <si>
    <t>石珉</t>
  </si>
  <si>
    <t>0119990156</t>
  </si>
  <si>
    <t>程卫星</t>
  </si>
  <si>
    <t>0120020301</t>
  </si>
  <si>
    <t>查海燕</t>
  </si>
  <si>
    <t>0119880068</t>
  </si>
  <si>
    <t>方来旺</t>
  </si>
  <si>
    <t>0120020252</t>
  </si>
  <si>
    <t>赵建生</t>
  </si>
  <si>
    <t>0119890085</t>
  </si>
  <si>
    <t>丁柏林</t>
  </si>
  <si>
    <t>0120020273</t>
  </si>
  <si>
    <t>方运生</t>
  </si>
  <si>
    <t>0120020283</t>
  </si>
  <si>
    <t>魏安才</t>
  </si>
  <si>
    <t>0120020279</t>
  </si>
  <si>
    <t>吴继承</t>
  </si>
  <si>
    <t>0120020280</t>
  </si>
  <si>
    <t>姚维章</t>
  </si>
  <si>
    <t>0119990162</t>
  </si>
  <si>
    <t>周建国</t>
  </si>
  <si>
    <t>0120020259</t>
  </si>
  <si>
    <t>汪斌</t>
  </si>
  <si>
    <t>0119900088</t>
  </si>
  <si>
    <t>王长春</t>
  </si>
  <si>
    <t>0119820013</t>
  </si>
  <si>
    <t>沈佐民</t>
  </si>
  <si>
    <t>082502</t>
  </si>
  <si>
    <t>高峰</t>
  </si>
  <si>
    <t>0220140039</t>
  </si>
  <si>
    <t>黄险峰</t>
  </si>
  <si>
    <t>0220140016</t>
  </si>
  <si>
    <t>刘斌</t>
  </si>
  <si>
    <t>0320170013</t>
  </si>
  <si>
    <t>黄劲松</t>
  </si>
  <si>
    <t>0320140028</t>
  </si>
  <si>
    <t>王玉锁</t>
  </si>
  <si>
    <t>0220140022</t>
  </si>
  <si>
    <t>周清生</t>
  </si>
  <si>
    <t>0220140071</t>
  </si>
  <si>
    <t>潘莉萍</t>
  </si>
  <si>
    <t>0119990170</t>
  </si>
  <si>
    <t>包健</t>
  </si>
  <si>
    <t>0119990161</t>
  </si>
  <si>
    <t>徐晨</t>
  </si>
  <si>
    <t>0320140095</t>
  </si>
  <si>
    <t>周强</t>
  </si>
  <si>
    <t>082504</t>
  </si>
  <si>
    <t>王炳荣</t>
  </si>
  <si>
    <t>0119860044</t>
  </si>
  <si>
    <t>章礼云</t>
  </si>
  <si>
    <t>089734</t>
  </si>
  <si>
    <t>余发来</t>
  </si>
  <si>
    <t>0119990173</t>
  </si>
  <si>
    <t>胡兵</t>
  </si>
  <si>
    <t>0119840031</t>
  </si>
  <si>
    <t>吴瑞林</t>
  </si>
  <si>
    <t>0120050364</t>
  </si>
  <si>
    <t>丁希勤</t>
  </si>
  <si>
    <t>0120020294</t>
  </si>
  <si>
    <t>汪根生</t>
  </si>
  <si>
    <t>0119990166</t>
  </si>
  <si>
    <t>桂旺生</t>
  </si>
  <si>
    <t>0120110574</t>
  </si>
  <si>
    <t>余德成</t>
  </si>
  <si>
    <t>0120020276</t>
  </si>
  <si>
    <t>孙昌霖</t>
  </si>
  <si>
    <t>0120020274</t>
  </si>
  <si>
    <t>钱江</t>
  </si>
  <si>
    <t>0119990165</t>
  </si>
  <si>
    <t>汪莉</t>
  </si>
  <si>
    <r>
      <rPr>
        <b/>
        <sz val="20"/>
        <color rgb="FF000000"/>
        <rFont val="Tahoma"/>
        <charset val="134"/>
      </rPr>
      <t>2017</t>
    </r>
    <r>
      <rPr>
        <b/>
        <sz val="20"/>
        <color rgb="FF000000"/>
        <rFont val="宋体"/>
        <charset val="134"/>
      </rPr>
      <t>年</t>
    </r>
    <r>
      <rPr>
        <b/>
        <sz val="20"/>
        <color rgb="FF000000"/>
        <rFont val="Tahoma"/>
        <charset val="134"/>
      </rPr>
      <t>7-9</t>
    </r>
    <r>
      <rPr>
        <b/>
        <sz val="20"/>
        <color rgb="FF000000"/>
        <rFont val="宋体"/>
        <charset val="134"/>
      </rPr>
      <t>月退休人员水电明细表</t>
    </r>
  </si>
  <si>
    <t>上月 底数</t>
  </si>
  <si>
    <t>本月 底数</t>
  </si>
  <si>
    <t>用水吨数</t>
  </si>
  <si>
    <t>用电度数</t>
  </si>
  <si>
    <t>090009</t>
  </si>
  <si>
    <t>程传胜</t>
  </si>
  <si>
    <t>090946</t>
  </si>
  <si>
    <t>储昭文</t>
  </si>
  <si>
    <t>090941</t>
  </si>
  <si>
    <t>胡相才</t>
  </si>
  <si>
    <t>090002</t>
  </si>
  <si>
    <t>阮宜梅</t>
  </si>
  <si>
    <t>090022</t>
  </si>
  <si>
    <t>汪健</t>
  </si>
  <si>
    <t>090962</t>
  </si>
  <si>
    <t>汪坤生</t>
  </si>
  <si>
    <t>090959</t>
  </si>
  <si>
    <t>王群</t>
  </si>
  <si>
    <t>090963</t>
  </si>
  <si>
    <t>殷洪荣</t>
  </si>
  <si>
    <t>余勇生</t>
  </si>
  <si>
    <t>吴义祥</t>
  </si>
  <si>
    <t>张翠先</t>
  </si>
  <si>
    <t>钱翠萍</t>
  </si>
  <si>
    <t>090945</t>
  </si>
  <si>
    <t>陈美华</t>
  </si>
  <si>
    <t>002118</t>
  </si>
  <si>
    <t>钱汉东</t>
  </si>
  <si>
    <t>090929</t>
  </si>
  <si>
    <t>黄沙露</t>
  </si>
  <si>
    <t>090937</t>
  </si>
  <si>
    <t>张泉生</t>
  </si>
  <si>
    <t>090016</t>
  </si>
  <si>
    <t>何玲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</si>
</sst>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000"/>
  </numFmts>
  <fonts count="33">
    <font>
      <sz val="11"/>
      <color theme="1"/>
      <name val="宋体"/>
      <charset val="134"/>
      <scheme val="minor"/>
    </font>
    <font>
      <b/>
      <sz val="20"/>
      <color rgb="FF000000"/>
      <name val="Tahoma"/>
      <charset val="134"/>
    </font>
    <font>
      <b/>
      <sz val="20"/>
      <color indexed="8"/>
      <name val="Tahoma"/>
      <charset val="134"/>
    </font>
    <font>
      <sz val="14"/>
      <color indexed="8"/>
      <name val="宋体"/>
      <charset val="134"/>
    </font>
    <font>
      <sz val="14"/>
      <color indexed="8"/>
      <name val="Tahoma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Arial"/>
      <charset val="0"/>
    </font>
    <font>
      <sz val="14"/>
      <color rgb="FF000000"/>
      <name val="Tahoma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  <protection locked="0"/>
    </xf>
    <xf numFmtId="0" fontId="10" fillId="0" borderId="1" xfId="0" applyFont="1" applyFill="1" applyBorder="1" applyAlignment="1" quotePrefix="1">
      <alignment horizontal="center"/>
    </xf>
    <xf numFmtId="49" fontId="10" fillId="0" borderId="1" xfId="0" applyNumberFormat="1" applyFont="1" applyFill="1" applyBorder="1" applyAlignment="1" quotePrefix="1">
      <alignment horizontal="center"/>
    </xf>
    <xf numFmtId="0" fontId="8" fillId="0" borderId="1" xfId="0" applyFont="1" applyFill="1" applyBorder="1" applyAlignment="1" quotePrefix="1">
      <alignment horizont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0"/>
  <sheetViews>
    <sheetView tabSelected="1" workbookViewId="0">
      <selection activeCell="Q15" sqref="Q15"/>
    </sheetView>
  </sheetViews>
  <sheetFormatPr defaultColWidth="9" defaultRowHeight="13.5"/>
  <cols>
    <col min="1" max="1" width="15.625" customWidth="1"/>
    <col min="2" max="2" width="10.875" customWidth="1"/>
    <col min="3" max="3" width="9.125" customWidth="1"/>
    <col min="4" max="4" width="9" customWidth="1"/>
    <col min="5" max="5" width="8.375" customWidth="1"/>
    <col min="6" max="6" width="7.625" customWidth="1"/>
    <col min="7" max="7" width="10.5" customWidth="1"/>
    <col min="8" max="8" width="11.625" customWidth="1"/>
    <col min="9" max="9" width="10.125" customWidth="1"/>
    <col min="10" max="10" width="8.625" customWidth="1"/>
    <col min="11" max="11" width="7.125" customWidth="1"/>
    <col min="12" max="12" width="11.25" customWidth="1"/>
    <col min="13" max="13" width="12.375" customWidth="1"/>
  </cols>
  <sheetData>
    <row r="1" ht="28" customHeight="1" spans="1:1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ht="27" customHeight="1" spans="1:1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37.5" spans="1:13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6" t="s">
        <v>6</v>
      </c>
      <c r="G3" s="6" t="s">
        <v>7</v>
      </c>
      <c r="H3" s="14" t="s">
        <v>3</v>
      </c>
      <c r="I3" s="14" t="s">
        <v>4</v>
      </c>
      <c r="J3" s="14" t="s">
        <v>5</v>
      </c>
      <c r="K3" s="6" t="s">
        <v>6</v>
      </c>
      <c r="L3" s="6" t="s">
        <v>7</v>
      </c>
      <c r="M3" s="6" t="s">
        <v>8</v>
      </c>
    </row>
    <row r="4" ht="20" customHeight="1" spans="1:13">
      <c r="A4" s="14" t="s">
        <v>9</v>
      </c>
      <c r="B4" s="14"/>
      <c r="C4" s="14"/>
      <c r="D4" s="14"/>
      <c r="E4" s="14"/>
      <c r="F4" s="6"/>
      <c r="G4" s="6"/>
      <c r="H4" s="6"/>
      <c r="I4" s="6"/>
      <c r="J4" s="6"/>
      <c r="K4" s="6"/>
      <c r="L4" s="6"/>
      <c r="M4" s="6"/>
    </row>
    <row r="5" ht="20" customHeight="1" spans="1:13">
      <c r="A5" s="18" t="s">
        <v>10</v>
      </c>
      <c r="B5" s="3" t="s">
        <v>11</v>
      </c>
      <c r="C5" s="3">
        <v>323</v>
      </c>
      <c r="D5" s="3">
        <v>350</v>
      </c>
      <c r="E5" s="14">
        <f>D5-C5</f>
        <v>27</v>
      </c>
      <c r="F5" s="4">
        <v>2.34</v>
      </c>
      <c r="G5" s="6">
        <f t="shared" ref="G5:G14" si="0">E5*F5</f>
        <v>63.18</v>
      </c>
      <c r="H5" s="4">
        <v>10769</v>
      </c>
      <c r="I5" s="4">
        <v>11602</v>
      </c>
      <c r="J5" s="6">
        <f>I5-H5</f>
        <v>833</v>
      </c>
      <c r="K5" s="4">
        <v>0.56</v>
      </c>
      <c r="L5" s="6">
        <f t="shared" ref="L5:L14" si="1">J5*K5</f>
        <v>466.48</v>
      </c>
      <c r="M5" s="6">
        <f>G5+L5</f>
        <v>529.66</v>
      </c>
    </row>
    <row r="6" ht="20" customHeight="1" spans="1:13">
      <c r="A6" s="18" t="s">
        <v>12</v>
      </c>
      <c r="B6" s="3" t="s">
        <v>13</v>
      </c>
      <c r="C6" s="3">
        <v>58</v>
      </c>
      <c r="D6" s="3">
        <v>65</v>
      </c>
      <c r="E6" s="14">
        <f>D6-C6</f>
        <v>7</v>
      </c>
      <c r="F6" s="4">
        <v>2.34</v>
      </c>
      <c r="G6" s="6">
        <f t="shared" si="0"/>
        <v>16.38</v>
      </c>
      <c r="H6" s="4">
        <v>5518</v>
      </c>
      <c r="I6" s="4">
        <v>5848</v>
      </c>
      <c r="J6" s="6">
        <v>560</v>
      </c>
      <c r="K6" s="4">
        <v>0.56</v>
      </c>
      <c r="L6" s="6">
        <f t="shared" si="1"/>
        <v>313.6</v>
      </c>
      <c r="M6" s="6">
        <f>G6+L6</f>
        <v>329.98</v>
      </c>
    </row>
    <row r="7" ht="20" customHeight="1" spans="1:13">
      <c r="A7" s="18" t="s">
        <v>14</v>
      </c>
      <c r="B7" s="3" t="s">
        <v>15</v>
      </c>
      <c r="C7" s="3">
        <v>840</v>
      </c>
      <c r="D7" s="3">
        <v>892</v>
      </c>
      <c r="E7" s="14">
        <v>44</v>
      </c>
      <c r="F7" s="4">
        <v>2.59</v>
      </c>
      <c r="G7" s="6">
        <f t="shared" si="0"/>
        <v>113.96</v>
      </c>
      <c r="H7" s="4">
        <v>1480</v>
      </c>
      <c r="I7" s="4">
        <v>1571</v>
      </c>
      <c r="J7" s="6">
        <f t="shared" ref="J7:J14" si="2">I7-H7</f>
        <v>91</v>
      </c>
      <c r="K7" s="4">
        <v>0.56</v>
      </c>
      <c r="L7" s="6">
        <f t="shared" si="1"/>
        <v>50.96</v>
      </c>
      <c r="M7" s="6">
        <v>174.28</v>
      </c>
    </row>
    <row r="8" ht="20" customHeight="1" spans="1:13">
      <c r="A8" s="18" t="s">
        <v>16</v>
      </c>
      <c r="B8" s="3" t="s">
        <v>17</v>
      </c>
      <c r="C8" s="3">
        <v>174</v>
      </c>
      <c r="D8" s="3">
        <v>217</v>
      </c>
      <c r="E8" s="14">
        <f t="shared" ref="E8:E14" si="3">D8-C8</f>
        <v>43</v>
      </c>
      <c r="F8" s="4">
        <v>2.34</v>
      </c>
      <c r="G8" s="6">
        <f t="shared" si="0"/>
        <v>100.62</v>
      </c>
      <c r="H8" s="4">
        <v>4956</v>
      </c>
      <c r="I8" s="4">
        <v>5581</v>
      </c>
      <c r="J8" s="6">
        <f t="shared" si="2"/>
        <v>625</v>
      </c>
      <c r="K8" s="4">
        <v>0.56</v>
      </c>
      <c r="L8" s="6">
        <f t="shared" si="1"/>
        <v>350</v>
      </c>
      <c r="M8" s="6">
        <f t="shared" ref="M8:M14" si="4">G8+L8</f>
        <v>450.62</v>
      </c>
    </row>
    <row r="9" ht="20" customHeight="1" spans="1:13">
      <c r="A9" s="18" t="s">
        <v>18</v>
      </c>
      <c r="B9" s="3" t="s">
        <v>19</v>
      </c>
      <c r="C9" s="3">
        <v>107</v>
      </c>
      <c r="D9" s="3">
        <v>110</v>
      </c>
      <c r="E9" s="14">
        <f t="shared" si="3"/>
        <v>3</v>
      </c>
      <c r="F9" s="4">
        <v>2.34</v>
      </c>
      <c r="G9" s="6">
        <f t="shared" si="0"/>
        <v>7.02</v>
      </c>
      <c r="H9" s="4">
        <v>531</v>
      </c>
      <c r="I9" s="4">
        <v>688</v>
      </c>
      <c r="J9" s="6">
        <f t="shared" si="2"/>
        <v>157</v>
      </c>
      <c r="K9" s="4">
        <v>0.56</v>
      </c>
      <c r="L9" s="6">
        <f t="shared" si="1"/>
        <v>87.92</v>
      </c>
      <c r="M9" s="6">
        <f t="shared" si="4"/>
        <v>94.94</v>
      </c>
    </row>
    <row r="10" ht="20" customHeight="1" spans="1:13">
      <c r="A10" s="18" t="s">
        <v>20</v>
      </c>
      <c r="B10" s="3" t="s">
        <v>21</v>
      </c>
      <c r="C10" s="3">
        <v>210</v>
      </c>
      <c r="D10" s="3">
        <v>223</v>
      </c>
      <c r="E10" s="14">
        <f t="shared" si="3"/>
        <v>13</v>
      </c>
      <c r="F10" s="4">
        <v>2.34</v>
      </c>
      <c r="G10" s="6">
        <f t="shared" si="0"/>
        <v>30.42</v>
      </c>
      <c r="H10" s="4">
        <v>4522</v>
      </c>
      <c r="I10" s="4">
        <v>4896</v>
      </c>
      <c r="J10" s="6">
        <f t="shared" si="2"/>
        <v>374</v>
      </c>
      <c r="K10" s="4">
        <v>0.56</v>
      </c>
      <c r="L10" s="6">
        <f t="shared" si="1"/>
        <v>209.44</v>
      </c>
      <c r="M10" s="6">
        <f t="shared" si="4"/>
        <v>239.86</v>
      </c>
    </row>
    <row r="11" ht="20" customHeight="1" spans="1:13">
      <c r="A11" s="18" t="s">
        <v>22</v>
      </c>
      <c r="B11" s="3" t="s">
        <v>23</v>
      </c>
      <c r="C11" s="3">
        <v>158</v>
      </c>
      <c r="D11" s="3">
        <v>165</v>
      </c>
      <c r="E11" s="14">
        <f t="shared" si="3"/>
        <v>7</v>
      </c>
      <c r="F11" s="4">
        <v>2.34</v>
      </c>
      <c r="G11" s="6">
        <f t="shared" si="0"/>
        <v>16.38</v>
      </c>
      <c r="H11" s="4">
        <v>2894</v>
      </c>
      <c r="I11" s="4">
        <v>3067</v>
      </c>
      <c r="J11" s="6">
        <f t="shared" si="2"/>
        <v>173</v>
      </c>
      <c r="K11" s="4">
        <v>0.56</v>
      </c>
      <c r="L11" s="6">
        <f t="shared" si="1"/>
        <v>96.88</v>
      </c>
      <c r="M11" s="6">
        <f t="shared" si="4"/>
        <v>113.26</v>
      </c>
    </row>
    <row r="12" ht="20" customHeight="1" spans="1:13">
      <c r="A12" s="18" t="s">
        <v>24</v>
      </c>
      <c r="B12" s="3" t="s">
        <v>25</v>
      </c>
      <c r="C12" s="3">
        <v>67</v>
      </c>
      <c r="D12" s="3">
        <v>71</v>
      </c>
      <c r="E12" s="14">
        <f t="shared" si="3"/>
        <v>4</v>
      </c>
      <c r="F12" s="4">
        <v>2.34</v>
      </c>
      <c r="G12" s="6">
        <f t="shared" si="0"/>
        <v>9.36</v>
      </c>
      <c r="H12" s="4">
        <v>1072</v>
      </c>
      <c r="I12" s="4">
        <v>1169</v>
      </c>
      <c r="J12" s="6">
        <f t="shared" si="2"/>
        <v>97</v>
      </c>
      <c r="K12" s="4">
        <v>0.56</v>
      </c>
      <c r="L12" s="6">
        <f t="shared" si="1"/>
        <v>54.32</v>
      </c>
      <c r="M12" s="6">
        <f t="shared" si="4"/>
        <v>63.68</v>
      </c>
    </row>
    <row r="13" ht="20" customHeight="1" spans="1:13">
      <c r="A13" s="18" t="s">
        <v>26</v>
      </c>
      <c r="B13" s="3" t="s">
        <v>27</v>
      </c>
      <c r="C13" s="3">
        <v>86</v>
      </c>
      <c r="D13" s="3">
        <v>92</v>
      </c>
      <c r="E13" s="14">
        <f t="shared" si="3"/>
        <v>6</v>
      </c>
      <c r="F13" s="4">
        <v>2.34</v>
      </c>
      <c r="G13" s="6">
        <f t="shared" si="0"/>
        <v>14.04</v>
      </c>
      <c r="H13" s="4">
        <v>2357</v>
      </c>
      <c r="I13" s="4">
        <v>2563</v>
      </c>
      <c r="J13" s="6">
        <f t="shared" si="2"/>
        <v>206</v>
      </c>
      <c r="K13" s="4">
        <v>0.56</v>
      </c>
      <c r="L13" s="6">
        <f t="shared" si="1"/>
        <v>115.36</v>
      </c>
      <c r="M13" s="6">
        <f t="shared" si="4"/>
        <v>129.4</v>
      </c>
    </row>
    <row r="14" ht="20" customHeight="1" spans="1:13">
      <c r="A14" s="18" t="s">
        <v>28</v>
      </c>
      <c r="B14" s="3" t="s">
        <v>29</v>
      </c>
      <c r="C14" s="3">
        <v>342</v>
      </c>
      <c r="D14" s="3">
        <v>355</v>
      </c>
      <c r="E14" s="14">
        <f t="shared" si="3"/>
        <v>13</v>
      </c>
      <c r="F14" s="4">
        <v>2.34</v>
      </c>
      <c r="G14" s="6">
        <f t="shared" si="0"/>
        <v>30.42</v>
      </c>
      <c r="H14" s="4">
        <v>8045</v>
      </c>
      <c r="I14" s="4">
        <v>8449</v>
      </c>
      <c r="J14" s="6">
        <f t="shared" si="2"/>
        <v>404</v>
      </c>
      <c r="K14" s="4">
        <v>0.56</v>
      </c>
      <c r="L14" s="6">
        <f t="shared" si="1"/>
        <v>226.24</v>
      </c>
      <c r="M14" s="6">
        <f t="shared" si="4"/>
        <v>256.66</v>
      </c>
    </row>
    <row r="15" ht="20" customHeight="1" spans="1:13">
      <c r="A15" s="18" t="s">
        <v>30</v>
      </c>
      <c r="B15" s="3" t="s">
        <v>31</v>
      </c>
      <c r="C15" s="3">
        <v>216</v>
      </c>
      <c r="D15" s="3">
        <v>218</v>
      </c>
      <c r="E15" s="14">
        <f t="shared" ref="E15:E71" si="5">D15-C15</f>
        <v>2</v>
      </c>
      <c r="F15" s="4">
        <v>2.34</v>
      </c>
      <c r="G15" s="6">
        <f t="shared" ref="G15:G71" si="6">E15*F15</f>
        <v>4.68</v>
      </c>
      <c r="H15" s="4">
        <v>5765</v>
      </c>
      <c r="I15" s="4">
        <v>5805</v>
      </c>
      <c r="J15" s="6">
        <f t="shared" ref="J15:J71" si="7">I15-H15</f>
        <v>40</v>
      </c>
      <c r="K15" s="4">
        <v>0.56</v>
      </c>
      <c r="L15" s="6">
        <f t="shared" ref="L15:L71" si="8">J15*K15</f>
        <v>22.4</v>
      </c>
      <c r="M15" s="6">
        <f t="shared" ref="M15:M71" si="9">G15+L15</f>
        <v>27.08</v>
      </c>
    </row>
    <row r="16" ht="20" customHeight="1" spans="1:13">
      <c r="A16" s="18" t="s">
        <v>32</v>
      </c>
      <c r="B16" s="13" t="s">
        <v>33</v>
      </c>
      <c r="C16" s="3">
        <v>125</v>
      </c>
      <c r="D16" s="3">
        <v>133</v>
      </c>
      <c r="E16" s="14">
        <f t="shared" si="5"/>
        <v>8</v>
      </c>
      <c r="F16" s="4">
        <v>2.34</v>
      </c>
      <c r="G16" s="6">
        <f t="shared" si="6"/>
        <v>18.72</v>
      </c>
      <c r="H16" s="4">
        <v>4801</v>
      </c>
      <c r="I16" s="4">
        <v>5151</v>
      </c>
      <c r="J16" s="6">
        <f t="shared" si="7"/>
        <v>350</v>
      </c>
      <c r="K16" s="4">
        <v>0.56</v>
      </c>
      <c r="L16" s="6">
        <f t="shared" si="8"/>
        <v>196</v>
      </c>
      <c r="M16" s="6">
        <f t="shared" si="9"/>
        <v>214.72</v>
      </c>
    </row>
    <row r="17" ht="20" customHeight="1" spans="1:13">
      <c r="A17" s="18" t="s">
        <v>34</v>
      </c>
      <c r="B17" s="3" t="s">
        <v>35</v>
      </c>
      <c r="C17" s="3">
        <v>699</v>
      </c>
      <c r="D17" s="3">
        <v>716</v>
      </c>
      <c r="E17" s="14">
        <f t="shared" si="5"/>
        <v>17</v>
      </c>
      <c r="F17" s="4">
        <v>2.34</v>
      </c>
      <c r="G17" s="6">
        <f t="shared" si="6"/>
        <v>39.78</v>
      </c>
      <c r="H17" s="4">
        <v>14181</v>
      </c>
      <c r="I17" s="4">
        <v>14711</v>
      </c>
      <c r="J17" s="6">
        <f t="shared" si="7"/>
        <v>530</v>
      </c>
      <c r="K17" s="4">
        <v>0.56</v>
      </c>
      <c r="L17" s="6">
        <f t="shared" si="8"/>
        <v>296.8</v>
      </c>
      <c r="M17" s="6">
        <f t="shared" si="9"/>
        <v>336.58</v>
      </c>
    </row>
    <row r="18" ht="20" customHeight="1" spans="1:13">
      <c r="A18" s="18" t="s">
        <v>36</v>
      </c>
      <c r="B18" s="3" t="s">
        <v>37</v>
      </c>
      <c r="C18" s="3">
        <v>129</v>
      </c>
      <c r="D18" s="3">
        <v>143</v>
      </c>
      <c r="E18" s="14">
        <f t="shared" si="5"/>
        <v>14</v>
      </c>
      <c r="F18" s="4">
        <v>2.34</v>
      </c>
      <c r="G18" s="6">
        <f t="shared" si="6"/>
        <v>32.76</v>
      </c>
      <c r="H18" s="4">
        <v>9898</v>
      </c>
      <c r="I18" s="4">
        <v>10289</v>
      </c>
      <c r="J18" s="6">
        <f t="shared" si="7"/>
        <v>391</v>
      </c>
      <c r="K18" s="4">
        <v>0.56</v>
      </c>
      <c r="L18" s="6">
        <f t="shared" si="8"/>
        <v>218.96</v>
      </c>
      <c r="M18" s="6">
        <f t="shared" si="9"/>
        <v>251.72</v>
      </c>
    </row>
    <row r="19" ht="20" customHeight="1" spans="1:13">
      <c r="A19" s="18" t="s">
        <v>38</v>
      </c>
      <c r="B19" s="3" t="s">
        <v>39</v>
      </c>
      <c r="C19" s="3">
        <v>265</v>
      </c>
      <c r="D19" s="3">
        <v>280</v>
      </c>
      <c r="E19" s="14">
        <f t="shared" si="5"/>
        <v>15</v>
      </c>
      <c r="F19" s="4">
        <v>2.34</v>
      </c>
      <c r="G19" s="6">
        <f t="shared" si="6"/>
        <v>35.1</v>
      </c>
      <c r="H19" s="4">
        <v>3922</v>
      </c>
      <c r="I19" s="4">
        <v>4401</v>
      </c>
      <c r="J19" s="6">
        <f t="shared" si="7"/>
        <v>479</v>
      </c>
      <c r="K19" s="4">
        <v>0.56</v>
      </c>
      <c r="L19" s="6">
        <f t="shared" si="8"/>
        <v>268.24</v>
      </c>
      <c r="M19" s="6">
        <f t="shared" si="9"/>
        <v>303.34</v>
      </c>
    </row>
    <row r="20" ht="20" customHeight="1" spans="1:13">
      <c r="A20" s="18" t="s">
        <v>40</v>
      </c>
      <c r="B20" s="3" t="s">
        <v>41</v>
      </c>
      <c r="C20" s="3">
        <v>96</v>
      </c>
      <c r="D20" s="3">
        <v>126</v>
      </c>
      <c r="E20" s="14">
        <f t="shared" si="5"/>
        <v>30</v>
      </c>
      <c r="F20" s="4">
        <v>2.34</v>
      </c>
      <c r="G20" s="6">
        <f t="shared" si="6"/>
        <v>70.2</v>
      </c>
      <c r="H20" s="4">
        <v>2662</v>
      </c>
      <c r="I20" s="4">
        <v>3124</v>
      </c>
      <c r="J20" s="6">
        <f t="shared" si="7"/>
        <v>462</v>
      </c>
      <c r="K20" s="4">
        <v>0.56</v>
      </c>
      <c r="L20" s="6">
        <f t="shared" si="8"/>
        <v>258.72</v>
      </c>
      <c r="M20" s="6">
        <f t="shared" si="9"/>
        <v>328.92</v>
      </c>
    </row>
    <row r="21" ht="20" customHeight="1" spans="1:13">
      <c r="A21" s="18" t="s">
        <v>42</v>
      </c>
      <c r="B21" s="3" t="s">
        <v>43</v>
      </c>
      <c r="C21" s="3">
        <v>227</v>
      </c>
      <c r="D21" s="3">
        <v>235</v>
      </c>
      <c r="E21" s="14">
        <f t="shared" si="5"/>
        <v>8</v>
      </c>
      <c r="F21" s="4">
        <v>2.34</v>
      </c>
      <c r="G21" s="6">
        <f t="shared" si="6"/>
        <v>18.72</v>
      </c>
      <c r="H21" s="4">
        <v>4352</v>
      </c>
      <c r="I21" s="4">
        <v>4690</v>
      </c>
      <c r="J21" s="6">
        <f t="shared" si="7"/>
        <v>338</v>
      </c>
      <c r="K21" s="4">
        <v>0.56</v>
      </c>
      <c r="L21" s="6">
        <f t="shared" si="8"/>
        <v>189.28</v>
      </c>
      <c r="M21" s="6">
        <f t="shared" si="9"/>
        <v>208</v>
      </c>
    </row>
    <row r="22" ht="20" customHeight="1" spans="1:13">
      <c r="A22" s="18" t="s">
        <v>44</v>
      </c>
      <c r="B22" s="3" t="s">
        <v>45</v>
      </c>
      <c r="C22" s="3">
        <v>373</v>
      </c>
      <c r="D22" s="3">
        <v>380</v>
      </c>
      <c r="E22" s="14">
        <f t="shared" si="5"/>
        <v>7</v>
      </c>
      <c r="F22" s="4">
        <v>2.34</v>
      </c>
      <c r="G22" s="6">
        <f t="shared" si="6"/>
        <v>16.38</v>
      </c>
      <c r="H22" s="4">
        <v>7162</v>
      </c>
      <c r="I22" s="4">
        <v>7362</v>
      </c>
      <c r="J22" s="6">
        <f t="shared" si="7"/>
        <v>200</v>
      </c>
      <c r="K22" s="4">
        <v>0.56</v>
      </c>
      <c r="L22" s="6">
        <f t="shared" si="8"/>
        <v>112</v>
      </c>
      <c r="M22" s="6">
        <f t="shared" si="9"/>
        <v>128.38</v>
      </c>
    </row>
    <row r="23" ht="20" customHeight="1" spans="1:13">
      <c r="A23" s="18" t="s">
        <v>46</v>
      </c>
      <c r="B23" s="3" t="s">
        <v>47</v>
      </c>
      <c r="C23" s="3">
        <v>232</v>
      </c>
      <c r="D23" s="3">
        <v>237</v>
      </c>
      <c r="E23" s="14">
        <f t="shared" si="5"/>
        <v>5</v>
      </c>
      <c r="F23" s="4">
        <v>2.34</v>
      </c>
      <c r="G23" s="6">
        <f t="shared" si="6"/>
        <v>11.7</v>
      </c>
      <c r="H23" s="4">
        <v>3619</v>
      </c>
      <c r="I23" s="4">
        <v>3785</v>
      </c>
      <c r="J23" s="6">
        <f t="shared" si="7"/>
        <v>166</v>
      </c>
      <c r="K23" s="4">
        <v>0.56</v>
      </c>
      <c r="L23" s="6">
        <f t="shared" si="8"/>
        <v>92.96</v>
      </c>
      <c r="M23" s="6">
        <f t="shared" si="9"/>
        <v>104.66</v>
      </c>
    </row>
    <row r="24" ht="20" customHeight="1" spans="1:13">
      <c r="A24" s="18" t="s">
        <v>48</v>
      </c>
      <c r="B24" s="3" t="s">
        <v>49</v>
      </c>
      <c r="C24" s="3">
        <v>447</v>
      </c>
      <c r="D24" s="3">
        <v>459</v>
      </c>
      <c r="E24" s="14">
        <f t="shared" si="5"/>
        <v>12</v>
      </c>
      <c r="F24" s="4">
        <v>2.34</v>
      </c>
      <c r="G24" s="6">
        <f t="shared" si="6"/>
        <v>28.08</v>
      </c>
      <c r="H24" s="4">
        <v>1219</v>
      </c>
      <c r="I24" s="4">
        <v>1747</v>
      </c>
      <c r="J24" s="6">
        <f t="shared" si="7"/>
        <v>528</v>
      </c>
      <c r="K24" s="4">
        <v>0.56</v>
      </c>
      <c r="L24" s="6">
        <f t="shared" si="8"/>
        <v>295.68</v>
      </c>
      <c r="M24" s="6">
        <f t="shared" si="9"/>
        <v>323.76</v>
      </c>
    </row>
    <row r="25" ht="20" customHeight="1" spans="1:13">
      <c r="A25" s="18" t="s">
        <v>50</v>
      </c>
      <c r="B25" s="3" t="s">
        <v>51</v>
      </c>
      <c r="C25" s="3">
        <v>215</v>
      </c>
      <c r="D25" s="3">
        <v>229</v>
      </c>
      <c r="E25" s="14">
        <f t="shared" si="5"/>
        <v>14</v>
      </c>
      <c r="F25" s="4">
        <v>2.34</v>
      </c>
      <c r="G25" s="6">
        <f t="shared" si="6"/>
        <v>32.76</v>
      </c>
      <c r="H25" s="4">
        <v>5903</v>
      </c>
      <c r="I25" s="4">
        <v>6343</v>
      </c>
      <c r="J25" s="6">
        <f t="shared" si="7"/>
        <v>440</v>
      </c>
      <c r="K25" s="4">
        <v>0.56</v>
      </c>
      <c r="L25" s="6">
        <f t="shared" si="8"/>
        <v>246.4</v>
      </c>
      <c r="M25" s="6">
        <f t="shared" si="9"/>
        <v>279.16</v>
      </c>
    </row>
    <row r="26" ht="20" customHeight="1" spans="1:13">
      <c r="A26" s="18" t="s">
        <v>52</v>
      </c>
      <c r="B26" s="3" t="s">
        <v>53</v>
      </c>
      <c r="C26" s="3">
        <v>80</v>
      </c>
      <c r="D26" s="3">
        <v>90</v>
      </c>
      <c r="E26" s="14">
        <f t="shared" si="5"/>
        <v>10</v>
      </c>
      <c r="F26" s="4">
        <v>2.34</v>
      </c>
      <c r="G26" s="6">
        <f t="shared" si="6"/>
        <v>23.4</v>
      </c>
      <c r="H26" s="4">
        <v>1582</v>
      </c>
      <c r="I26" s="4">
        <v>1816</v>
      </c>
      <c r="J26" s="6">
        <f t="shared" si="7"/>
        <v>234</v>
      </c>
      <c r="K26" s="4">
        <v>0.56</v>
      </c>
      <c r="L26" s="6">
        <f t="shared" si="8"/>
        <v>131.04</v>
      </c>
      <c r="M26" s="6">
        <f t="shared" si="9"/>
        <v>154.44</v>
      </c>
    </row>
    <row r="27" ht="20" customHeight="1" spans="1:13">
      <c r="A27" s="18" t="s">
        <v>54</v>
      </c>
      <c r="B27" s="3" t="s">
        <v>55</v>
      </c>
      <c r="C27" s="3">
        <v>111</v>
      </c>
      <c r="D27" s="3">
        <v>117</v>
      </c>
      <c r="E27" s="14">
        <f t="shared" si="5"/>
        <v>6</v>
      </c>
      <c r="F27" s="4">
        <v>2.34</v>
      </c>
      <c r="G27" s="6">
        <f t="shared" si="6"/>
        <v>14.04</v>
      </c>
      <c r="H27" s="4">
        <v>2816</v>
      </c>
      <c r="I27" s="4">
        <v>2976</v>
      </c>
      <c r="J27" s="6">
        <f t="shared" si="7"/>
        <v>160</v>
      </c>
      <c r="K27" s="4">
        <v>0.56</v>
      </c>
      <c r="L27" s="6">
        <f t="shared" si="8"/>
        <v>89.6</v>
      </c>
      <c r="M27" s="6">
        <f t="shared" si="9"/>
        <v>103.64</v>
      </c>
    </row>
    <row r="28" ht="20" customHeight="1" spans="1:13">
      <c r="A28" s="18" t="s">
        <v>56</v>
      </c>
      <c r="B28" s="3" t="s">
        <v>57</v>
      </c>
      <c r="C28" s="3">
        <v>261</v>
      </c>
      <c r="D28" s="3">
        <v>263</v>
      </c>
      <c r="E28" s="14">
        <f t="shared" si="5"/>
        <v>2</v>
      </c>
      <c r="F28" s="4">
        <v>2.34</v>
      </c>
      <c r="G28" s="6">
        <f t="shared" si="6"/>
        <v>4.68</v>
      </c>
      <c r="H28" s="4">
        <v>5710</v>
      </c>
      <c r="I28" s="4">
        <v>5781</v>
      </c>
      <c r="J28" s="6">
        <f t="shared" si="7"/>
        <v>71</v>
      </c>
      <c r="K28" s="4">
        <v>0.56</v>
      </c>
      <c r="L28" s="6">
        <f t="shared" si="8"/>
        <v>39.76</v>
      </c>
      <c r="M28" s="6">
        <f t="shared" si="9"/>
        <v>44.44</v>
      </c>
    </row>
    <row r="29" ht="20" customHeight="1" spans="1:13">
      <c r="A29" s="18" t="s">
        <v>58</v>
      </c>
      <c r="B29" s="3" t="s">
        <v>59</v>
      </c>
      <c r="C29" s="3">
        <v>661</v>
      </c>
      <c r="D29" s="3">
        <v>689</v>
      </c>
      <c r="E29" s="14">
        <f t="shared" si="5"/>
        <v>28</v>
      </c>
      <c r="F29" s="4">
        <v>2.34</v>
      </c>
      <c r="G29" s="6">
        <f t="shared" si="6"/>
        <v>65.52</v>
      </c>
      <c r="H29" s="4">
        <v>11733</v>
      </c>
      <c r="I29" s="4">
        <v>12769</v>
      </c>
      <c r="J29" s="6">
        <f t="shared" si="7"/>
        <v>1036</v>
      </c>
      <c r="K29" s="4">
        <v>0.56</v>
      </c>
      <c r="L29" s="6">
        <f t="shared" si="8"/>
        <v>580.16</v>
      </c>
      <c r="M29" s="6">
        <f t="shared" si="9"/>
        <v>645.68</v>
      </c>
    </row>
    <row r="30" ht="20" customHeight="1" spans="1:13">
      <c r="A30" s="18" t="s">
        <v>60</v>
      </c>
      <c r="B30" s="3" t="s">
        <v>61</v>
      </c>
      <c r="C30" s="3">
        <v>225</v>
      </c>
      <c r="D30" s="3">
        <v>228</v>
      </c>
      <c r="E30" s="14">
        <f t="shared" si="5"/>
        <v>3</v>
      </c>
      <c r="F30" s="4">
        <v>2.34</v>
      </c>
      <c r="G30" s="6">
        <f t="shared" si="6"/>
        <v>7.02</v>
      </c>
      <c r="H30" s="4">
        <v>3676</v>
      </c>
      <c r="I30" s="4">
        <v>3776</v>
      </c>
      <c r="J30" s="6">
        <f t="shared" si="7"/>
        <v>100</v>
      </c>
      <c r="K30" s="4">
        <v>0.56</v>
      </c>
      <c r="L30" s="6">
        <f t="shared" si="8"/>
        <v>56</v>
      </c>
      <c r="M30" s="6">
        <f t="shared" si="9"/>
        <v>63.02</v>
      </c>
    </row>
    <row r="31" ht="20" customHeight="1" spans="1:13">
      <c r="A31" s="18" t="s">
        <v>62</v>
      </c>
      <c r="B31" s="3" t="s">
        <v>63</v>
      </c>
      <c r="C31" s="3">
        <v>245</v>
      </c>
      <c r="D31" s="3">
        <v>248</v>
      </c>
      <c r="E31" s="14">
        <f t="shared" si="5"/>
        <v>3</v>
      </c>
      <c r="F31" s="4">
        <v>2.34</v>
      </c>
      <c r="G31" s="6">
        <f t="shared" si="6"/>
        <v>7.02</v>
      </c>
      <c r="H31" s="4">
        <v>5415</v>
      </c>
      <c r="I31" s="4">
        <v>5577</v>
      </c>
      <c r="J31" s="6">
        <f t="shared" si="7"/>
        <v>162</v>
      </c>
      <c r="K31" s="4">
        <v>0.56</v>
      </c>
      <c r="L31" s="6">
        <f t="shared" si="8"/>
        <v>90.72</v>
      </c>
      <c r="M31" s="6">
        <f t="shared" si="9"/>
        <v>97.74</v>
      </c>
    </row>
    <row r="32" ht="20" customHeight="1" spans="1:13">
      <c r="A32" s="18" t="s">
        <v>64</v>
      </c>
      <c r="B32" s="3" t="s">
        <v>65</v>
      </c>
      <c r="C32" s="3">
        <v>186</v>
      </c>
      <c r="D32" s="3">
        <v>188</v>
      </c>
      <c r="E32" s="14">
        <f t="shared" si="5"/>
        <v>2</v>
      </c>
      <c r="F32" s="4">
        <v>2.34</v>
      </c>
      <c r="G32" s="6">
        <f t="shared" si="6"/>
        <v>4.68</v>
      </c>
      <c r="H32" s="4">
        <v>2924</v>
      </c>
      <c r="I32" s="4">
        <v>3008</v>
      </c>
      <c r="J32" s="6">
        <f t="shared" si="7"/>
        <v>84</v>
      </c>
      <c r="K32" s="4">
        <v>0.56</v>
      </c>
      <c r="L32" s="6">
        <f t="shared" si="8"/>
        <v>47.04</v>
      </c>
      <c r="M32" s="6">
        <f t="shared" si="9"/>
        <v>51.72</v>
      </c>
    </row>
    <row r="33" ht="20" customHeight="1" spans="1:13">
      <c r="A33" s="18" t="s">
        <v>66</v>
      </c>
      <c r="B33" s="3" t="s">
        <v>67</v>
      </c>
      <c r="C33" s="3">
        <v>202</v>
      </c>
      <c r="D33" s="3">
        <v>207</v>
      </c>
      <c r="E33" s="14">
        <f t="shared" si="5"/>
        <v>5</v>
      </c>
      <c r="F33" s="4">
        <v>2.34</v>
      </c>
      <c r="G33" s="6">
        <f t="shared" si="6"/>
        <v>11.7</v>
      </c>
      <c r="H33" s="4">
        <v>4447</v>
      </c>
      <c r="I33" s="4">
        <v>4612</v>
      </c>
      <c r="J33" s="6">
        <f t="shared" si="7"/>
        <v>165</v>
      </c>
      <c r="K33" s="4">
        <v>0.56</v>
      </c>
      <c r="L33" s="6">
        <f t="shared" si="8"/>
        <v>92.4</v>
      </c>
      <c r="M33" s="6">
        <f t="shared" si="9"/>
        <v>104.1</v>
      </c>
    </row>
    <row r="34" ht="20" customHeight="1" spans="1:13">
      <c r="A34" s="18" t="s">
        <v>68</v>
      </c>
      <c r="B34" s="3" t="s">
        <v>69</v>
      </c>
      <c r="C34" s="3">
        <v>78</v>
      </c>
      <c r="D34" s="3">
        <v>80</v>
      </c>
      <c r="E34" s="14">
        <f t="shared" si="5"/>
        <v>2</v>
      </c>
      <c r="F34" s="4">
        <v>2.34</v>
      </c>
      <c r="G34" s="6">
        <f t="shared" si="6"/>
        <v>4.68</v>
      </c>
      <c r="H34" s="4">
        <v>3361</v>
      </c>
      <c r="I34" s="4">
        <v>3415</v>
      </c>
      <c r="J34" s="6">
        <f t="shared" si="7"/>
        <v>54</v>
      </c>
      <c r="K34" s="4">
        <v>0.56</v>
      </c>
      <c r="L34" s="6">
        <f t="shared" si="8"/>
        <v>30.24</v>
      </c>
      <c r="M34" s="6">
        <f t="shared" si="9"/>
        <v>34.92</v>
      </c>
    </row>
    <row r="35" ht="20" customHeight="1" spans="1:13">
      <c r="A35" s="18" t="s">
        <v>70</v>
      </c>
      <c r="B35" s="3" t="s">
        <v>71</v>
      </c>
      <c r="C35" s="3">
        <v>284</v>
      </c>
      <c r="D35" s="3">
        <v>291</v>
      </c>
      <c r="E35" s="14">
        <f t="shared" si="5"/>
        <v>7</v>
      </c>
      <c r="F35" s="4">
        <v>2.34</v>
      </c>
      <c r="G35" s="6">
        <f t="shared" si="6"/>
        <v>16.38</v>
      </c>
      <c r="H35" s="4">
        <v>4488</v>
      </c>
      <c r="I35" s="4">
        <v>4549</v>
      </c>
      <c r="J35" s="6">
        <f t="shared" si="7"/>
        <v>61</v>
      </c>
      <c r="K35" s="4">
        <v>0.56</v>
      </c>
      <c r="L35" s="6">
        <f t="shared" si="8"/>
        <v>34.16</v>
      </c>
      <c r="M35" s="6">
        <f t="shared" si="9"/>
        <v>50.54</v>
      </c>
    </row>
    <row r="36" ht="20" customHeight="1" spans="1:13">
      <c r="A36" s="18" t="s">
        <v>72</v>
      </c>
      <c r="B36" s="3" t="s">
        <v>73</v>
      </c>
      <c r="C36" s="3">
        <v>110</v>
      </c>
      <c r="D36" s="3">
        <v>138</v>
      </c>
      <c r="E36" s="14">
        <f t="shared" si="5"/>
        <v>28</v>
      </c>
      <c r="F36" s="4">
        <v>2.34</v>
      </c>
      <c r="G36" s="6">
        <f t="shared" si="6"/>
        <v>65.52</v>
      </c>
      <c r="H36" s="4">
        <v>4664</v>
      </c>
      <c r="I36" s="4">
        <v>5582</v>
      </c>
      <c r="J36" s="6">
        <f t="shared" si="7"/>
        <v>918</v>
      </c>
      <c r="K36" s="4">
        <v>0.56</v>
      </c>
      <c r="L36" s="6">
        <f t="shared" si="8"/>
        <v>514.08</v>
      </c>
      <c r="M36" s="6">
        <f t="shared" si="9"/>
        <v>579.6</v>
      </c>
    </row>
    <row r="37" ht="20" customHeight="1" spans="1:13">
      <c r="A37" s="18" t="s">
        <v>74</v>
      </c>
      <c r="B37" s="3" t="s">
        <v>75</v>
      </c>
      <c r="C37" s="3">
        <v>151</v>
      </c>
      <c r="D37" s="3">
        <v>162</v>
      </c>
      <c r="E37" s="14">
        <f t="shared" si="5"/>
        <v>11</v>
      </c>
      <c r="F37" s="4">
        <v>2.34</v>
      </c>
      <c r="G37" s="6">
        <f t="shared" si="6"/>
        <v>25.74</v>
      </c>
      <c r="H37" s="4">
        <v>4627</v>
      </c>
      <c r="I37" s="4">
        <v>5069</v>
      </c>
      <c r="J37" s="6">
        <f t="shared" si="7"/>
        <v>442</v>
      </c>
      <c r="K37" s="4">
        <v>0.56</v>
      </c>
      <c r="L37" s="6">
        <f t="shared" si="8"/>
        <v>247.52</v>
      </c>
      <c r="M37" s="6">
        <f t="shared" si="9"/>
        <v>273.26</v>
      </c>
    </row>
    <row r="38" ht="20" customHeight="1" spans="1:13">
      <c r="A38" s="18" t="s">
        <v>76</v>
      </c>
      <c r="B38" s="3" t="s">
        <v>77</v>
      </c>
      <c r="C38" s="3">
        <v>320</v>
      </c>
      <c r="D38" s="3">
        <v>326</v>
      </c>
      <c r="E38" s="14">
        <f t="shared" si="5"/>
        <v>6</v>
      </c>
      <c r="F38" s="4">
        <v>2.34</v>
      </c>
      <c r="G38" s="6">
        <f t="shared" si="6"/>
        <v>14.04</v>
      </c>
      <c r="H38" s="4">
        <v>4968</v>
      </c>
      <c r="I38" s="4">
        <v>5188</v>
      </c>
      <c r="J38" s="6">
        <f t="shared" si="7"/>
        <v>220</v>
      </c>
      <c r="K38" s="4">
        <v>0.56</v>
      </c>
      <c r="L38" s="6">
        <f t="shared" si="8"/>
        <v>123.2</v>
      </c>
      <c r="M38" s="6">
        <f t="shared" si="9"/>
        <v>137.24</v>
      </c>
    </row>
    <row r="39" ht="20" customHeight="1" spans="1:13">
      <c r="A39" s="18" t="s">
        <v>78</v>
      </c>
      <c r="B39" s="3" t="s">
        <v>79</v>
      </c>
      <c r="C39" s="3">
        <v>269</v>
      </c>
      <c r="D39" s="3">
        <v>278</v>
      </c>
      <c r="E39" s="14">
        <f t="shared" si="5"/>
        <v>9</v>
      </c>
      <c r="F39" s="4">
        <v>2.34</v>
      </c>
      <c r="G39" s="6">
        <f t="shared" si="6"/>
        <v>21.06</v>
      </c>
      <c r="H39" s="4">
        <v>4443</v>
      </c>
      <c r="I39" s="4">
        <v>4630</v>
      </c>
      <c r="J39" s="6">
        <f t="shared" si="7"/>
        <v>187</v>
      </c>
      <c r="K39" s="4">
        <v>0.56</v>
      </c>
      <c r="L39" s="6">
        <f t="shared" si="8"/>
        <v>104.72</v>
      </c>
      <c r="M39" s="6">
        <f t="shared" si="9"/>
        <v>125.78</v>
      </c>
    </row>
    <row r="40" ht="20" customHeight="1" spans="1:13">
      <c r="A40" s="18" t="s">
        <v>80</v>
      </c>
      <c r="B40" s="3" t="s">
        <v>81</v>
      </c>
      <c r="C40" s="3">
        <v>158</v>
      </c>
      <c r="D40" s="3">
        <v>164</v>
      </c>
      <c r="E40" s="14">
        <f t="shared" si="5"/>
        <v>6</v>
      </c>
      <c r="F40" s="4">
        <v>2.34</v>
      </c>
      <c r="G40" s="6">
        <f t="shared" si="6"/>
        <v>14.04</v>
      </c>
      <c r="H40" s="4">
        <v>3213</v>
      </c>
      <c r="I40" s="4">
        <v>3437</v>
      </c>
      <c r="J40" s="6">
        <f t="shared" si="7"/>
        <v>224</v>
      </c>
      <c r="K40" s="4">
        <v>0.56</v>
      </c>
      <c r="L40" s="6">
        <f t="shared" si="8"/>
        <v>125.44</v>
      </c>
      <c r="M40" s="6">
        <f t="shared" si="9"/>
        <v>139.48</v>
      </c>
    </row>
    <row r="41" ht="20" customHeight="1" spans="1:13">
      <c r="A41" s="18" t="s">
        <v>82</v>
      </c>
      <c r="B41" s="3" t="s">
        <v>83</v>
      </c>
      <c r="C41" s="3">
        <v>111</v>
      </c>
      <c r="D41" s="3">
        <v>121</v>
      </c>
      <c r="E41" s="14">
        <f t="shared" si="5"/>
        <v>10</v>
      </c>
      <c r="F41" s="4">
        <v>2.34</v>
      </c>
      <c r="G41" s="6">
        <f t="shared" si="6"/>
        <v>23.4</v>
      </c>
      <c r="H41" s="4">
        <v>2618</v>
      </c>
      <c r="I41" s="4">
        <v>2928</v>
      </c>
      <c r="J41" s="6">
        <f t="shared" si="7"/>
        <v>310</v>
      </c>
      <c r="K41" s="4">
        <v>0.56</v>
      </c>
      <c r="L41" s="6">
        <f t="shared" si="8"/>
        <v>173.6</v>
      </c>
      <c r="M41" s="6">
        <f t="shared" si="9"/>
        <v>197</v>
      </c>
    </row>
    <row r="42" ht="20" customHeight="1" spans="1:13">
      <c r="A42" s="18" t="s">
        <v>84</v>
      </c>
      <c r="B42" s="3" t="s">
        <v>85</v>
      </c>
      <c r="C42" s="3">
        <v>156</v>
      </c>
      <c r="D42" s="3">
        <v>163</v>
      </c>
      <c r="E42" s="14">
        <f t="shared" si="5"/>
        <v>7</v>
      </c>
      <c r="F42" s="4">
        <v>2.34</v>
      </c>
      <c r="G42" s="6">
        <f t="shared" si="6"/>
        <v>16.38</v>
      </c>
      <c r="H42" s="4">
        <v>4056</v>
      </c>
      <c r="I42" s="4">
        <v>4261</v>
      </c>
      <c r="J42" s="6">
        <f t="shared" si="7"/>
        <v>205</v>
      </c>
      <c r="K42" s="4">
        <v>0.56</v>
      </c>
      <c r="L42" s="6">
        <f t="shared" si="8"/>
        <v>114.8</v>
      </c>
      <c r="M42" s="6">
        <f t="shared" si="9"/>
        <v>131.18</v>
      </c>
    </row>
    <row r="43" ht="20" customHeight="1" spans="1:13">
      <c r="A43" s="18" t="s">
        <v>86</v>
      </c>
      <c r="B43" s="3" t="s">
        <v>87</v>
      </c>
      <c r="C43" s="3">
        <v>149</v>
      </c>
      <c r="D43" s="3">
        <v>153</v>
      </c>
      <c r="E43" s="14">
        <f t="shared" si="5"/>
        <v>4</v>
      </c>
      <c r="F43" s="4">
        <v>2.34</v>
      </c>
      <c r="G43" s="6">
        <f t="shared" si="6"/>
        <v>9.36</v>
      </c>
      <c r="H43" s="4">
        <v>2133</v>
      </c>
      <c r="I43" s="4">
        <v>2289</v>
      </c>
      <c r="J43" s="6">
        <f t="shared" si="7"/>
        <v>156</v>
      </c>
      <c r="K43" s="4">
        <v>0.56</v>
      </c>
      <c r="L43" s="6">
        <f t="shared" si="8"/>
        <v>87.36</v>
      </c>
      <c r="M43" s="6">
        <f t="shared" si="9"/>
        <v>96.72</v>
      </c>
    </row>
    <row r="44" ht="20" customHeight="1" spans="1:13">
      <c r="A44" s="18" t="s">
        <v>88</v>
      </c>
      <c r="B44" s="3" t="s">
        <v>89</v>
      </c>
      <c r="C44" s="3">
        <v>24</v>
      </c>
      <c r="D44" s="3">
        <v>26</v>
      </c>
      <c r="E44" s="14">
        <f t="shared" si="5"/>
        <v>2</v>
      </c>
      <c r="F44" s="4">
        <v>2.34</v>
      </c>
      <c r="G44" s="6">
        <f t="shared" si="6"/>
        <v>4.68</v>
      </c>
      <c r="H44" s="4">
        <v>368</v>
      </c>
      <c r="I44" s="4">
        <v>387</v>
      </c>
      <c r="J44" s="6">
        <f t="shared" si="7"/>
        <v>19</v>
      </c>
      <c r="K44" s="4">
        <v>0.56</v>
      </c>
      <c r="L44" s="6">
        <f t="shared" si="8"/>
        <v>10.64</v>
      </c>
      <c r="M44" s="6">
        <f t="shared" si="9"/>
        <v>15.32</v>
      </c>
    </row>
    <row r="45" ht="20" customHeight="1" spans="1:13">
      <c r="A45" s="18" t="s">
        <v>90</v>
      </c>
      <c r="B45" s="3" t="s">
        <v>91</v>
      </c>
      <c r="C45" s="3">
        <v>65</v>
      </c>
      <c r="D45" s="3">
        <v>73</v>
      </c>
      <c r="E45" s="14">
        <f t="shared" si="5"/>
        <v>8</v>
      </c>
      <c r="F45" s="4">
        <v>2.34</v>
      </c>
      <c r="G45" s="6">
        <f t="shared" si="6"/>
        <v>18.72</v>
      </c>
      <c r="H45" s="4">
        <v>1362</v>
      </c>
      <c r="I45" s="4">
        <v>1503</v>
      </c>
      <c r="J45" s="6">
        <f t="shared" si="7"/>
        <v>141</v>
      </c>
      <c r="K45" s="4">
        <v>0.56</v>
      </c>
      <c r="L45" s="6">
        <f t="shared" si="8"/>
        <v>78.96</v>
      </c>
      <c r="M45" s="6">
        <f t="shared" si="9"/>
        <v>97.68</v>
      </c>
    </row>
    <row r="46" ht="20" customHeight="1" spans="1:13">
      <c r="A46" s="18" t="s">
        <v>92</v>
      </c>
      <c r="B46" s="3" t="s">
        <v>93</v>
      </c>
      <c r="C46" s="3">
        <v>90</v>
      </c>
      <c r="D46" s="3">
        <v>97</v>
      </c>
      <c r="E46" s="14">
        <f t="shared" si="5"/>
        <v>7</v>
      </c>
      <c r="F46" s="4">
        <v>2.34</v>
      </c>
      <c r="G46" s="6">
        <f t="shared" si="6"/>
        <v>16.38</v>
      </c>
      <c r="H46" s="4">
        <v>2025</v>
      </c>
      <c r="I46" s="4">
        <v>2211</v>
      </c>
      <c r="J46" s="6">
        <f t="shared" si="7"/>
        <v>186</v>
      </c>
      <c r="K46" s="4">
        <v>0.56</v>
      </c>
      <c r="L46" s="6">
        <f t="shared" si="8"/>
        <v>104.16</v>
      </c>
      <c r="M46" s="6">
        <f t="shared" si="9"/>
        <v>120.54</v>
      </c>
    </row>
    <row r="47" ht="20" customHeight="1" spans="1:13">
      <c r="A47" s="18" t="s">
        <v>94</v>
      </c>
      <c r="B47" s="3" t="s">
        <v>95</v>
      </c>
      <c r="C47" s="3">
        <v>66</v>
      </c>
      <c r="D47" s="3">
        <v>75</v>
      </c>
      <c r="E47" s="14">
        <f t="shared" si="5"/>
        <v>9</v>
      </c>
      <c r="F47" s="4">
        <v>2.34</v>
      </c>
      <c r="G47" s="6">
        <f t="shared" si="6"/>
        <v>21.06</v>
      </c>
      <c r="H47" s="4">
        <v>1366</v>
      </c>
      <c r="I47" s="4">
        <v>1541</v>
      </c>
      <c r="J47" s="6">
        <f t="shared" si="7"/>
        <v>175</v>
      </c>
      <c r="K47" s="4">
        <v>0.56</v>
      </c>
      <c r="L47" s="6">
        <f t="shared" si="8"/>
        <v>98</v>
      </c>
      <c r="M47" s="6">
        <f t="shared" si="9"/>
        <v>119.06</v>
      </c>
    </row>
    <row r="48" ht="20" customHeight="1" spans="1:13">
      <c r="A48" s="18" t="s">
        <v>96</v>
      </c>
      <c r="B48" s="3" t="s">
        <v>97</v>
      </c>
      <c r="C48" s="3">
        <v>222</v>
      </c>
      <c r="D48" s="3">
        <v>225</v>
      </c>
      <c r="E48" s="14">
        <f t="shared" si="5"/>
        <v>3</v>
      </c>
      <c r="F48" s="4">
        <v>2.34</v>
      </c>
      <c r="G48" s="6">
        <f t="shared" si="6"/>
        <v>7.02</v>
      </c>
      <c r="H48" s="4">
        <v>935</v>
      </c>
      <c r="I48" s="4">
        <v>1047</v>
      </c>
      <c r="J48" s="6">
        <f t="shared" si="7"/>
        <v>112</v>
      </c>
      <c r="K48" s="4">
        <v>0.56</v>
      </c>
      <c r="L48" s="6">
        <f t="shared" si="8"/>
        <v>62.72</v>
      </c>
      <c r="M48" s="6">
        <f t="shared" si="9"/>
        <v>69.74</v>
      </c>
    </row>
    <row r="49" ht="20" customHeight="1" spans="1:13">
      <c r="A49" s="18" t="s">
        <v>98</v>
      </c>
      <c r="B49" s="3" t="s">
        <v>99</v>
      </c>
      <c r="C49" s="3">
        <v>238</v>
      </c>
      <c r="D49" s="3">
        <v>240</v>
      </c>
      <c r="E49" s="14">
        <f t="shared" si="5"/>
        <v>2</v>
      </c>
      <c r="F49" s="4">
        <v>2.34</v>
      </c>
      <c r="G49" s="6">
        <f t="shared" si="6"/>
        <v>4.68</v>
      </c>
      <c r="H49" s="4">
        <v>7317</v>
      </c>
      <c r="I49" s="4">
        <v>7350</v>
      </c>
      <c r="J49" s="6">
        <f t="shared" si="7"/>
        <v>33</v>
      </c>
      <c r="K49" s="4">
        <v>0.56</v>
      </c>
      <c r="L49" s="6">
        <f t="shared" si="8"/>
        <v>18.48</v>
      </c>
      <c r="M49" s="6">
        <f t="shared" si="9"/>
        <v>23.16</v>
      </c>
    </row>
    <row r="50" ht="20" customHeight="1" spans="1:13">
      <c r="A50" s="18" t="s">
        <v>100</v>
      </c>
      <c r="B50" s="3" t="s">
        <v>101</v>
      </c>
      <c r="C50" s="3">
        <v>171</v>
      </c>
      <c r="D50" s="3">
        <v>178</v>
      </c>
      <c r="E50" s="14">
        <f t="shared" si="5"/>
        <v>7</v>
      </c>
      <c r="F50" s="4">
        <v>2.34</v>
      </c>
      <c r="G50" s="6">
        <f t="shared" si="6"/>
        <v>16.38</v>
      </c>
      <c r="H50" s="4">
        <v>1551</v>
      </c>
      <c r="I50" s="4">
        <v>1699</v>
      </c>
      <c r="J50" s="6">
        <f t="shared" si="7"/>
        <v>148</v>
      </c>
      <c r="K50" s="4">
        <v>0.56</v>
      </c>
      <c r="L50" s="6">
        <f t="shared" si="8"/>
        <v>82.88</v>
      </c>
      <c r="M50" s="6">
        <f t="shared" si="9"/>
        <v>99.26</v>
      </c>
    </row>
    <row r="51" ht="20" customHeight="1" spans="1:13">
      <c r="A51" s="18" t="s">
        <v>102</v>
      </c>
      <c r="B51" s="3" t="s">
        <v>103</v>
      </c>
      <c r="C51" s="3">
        <v>106</v>
      </c>
      <c r="D51" s="3">
        <v>109</v>
      </c>
      <c r="E51" s="14">
        <f t="shared" si="5"/>
        <v>3</v>
      </c>
      <c r="F51" s="4">
        <v>2.34</v>
      </c>
      <c r="G51" s="6">
        <f t="shared" si="6"/>
        <v>7.02</v>
      </c>
      <c r="H51" s="4">
        <v>1802</v>
      </c>
      <c r="I51" s="4">
        <v>1857</v>
      </c>
      <c r="J51" s="6">
        <f t="shared" si="7"/>
        <v>55</v>
      </c>
      <c r="K51" s="4">
        <v>0.56</v>
      </c>
      <c r="L51" s="6">
        <f t="shared" si="8"/>
        <v>30.8</v>
      </c>
      <c r="M51" s="6">
        <f t="shared" si="9"/>
        <v>37.82</v>
      </c>
    </row>
    <row r="52" ht="20" customHeight="1" spans="1:13">
      <c r="A52" s="18" t="s">
        <v>104</v>
      </c>
      <c r="B52" s="13" t="s">
        <v>105</v>
      </c>
      <c r="C52" s="3">
        <v>292</v>
      </c>
      <c r="D52" s="3">
        <v>292</v>
      </c>
      <c r="E52" s="14">
        <f t="shared" si="5"/>
        <v>0</v>
      </c>
      <c r="F52" s="4">
        <v>2.34</v>
      </c>
      <c r="G52" s="6">
        <f t="shared" si="6"/>
        <v>0</v>
      </c>
      <c r="H52" s="4">
        <v>3852</v>
      </c>
      <c r="I52" s="4">
        <v>3950</v>
      </c>
      <c r="J52" s="6">
        <f t="shared" si="7"/>
        <v>98</v>
      </c>
      <c r="K52" s="4">
        <v>0.56</v>
      </c>
      <c r="L52" s="6">
        <f t="shared" si="8"/>
        <v>54.88</v>
      </c>
      <c r="M52" s="6">
        <f t="shared" si="9"/>
        <v>54.88</v>
      </c>
    </row>
    <row r="53" ht="20" customHeight="1" spans="1:13">
      <c r="A53" s="18" t="s">
        <v>106</v>
      </c>
      <c r="B53" s="3" t="s">
        <v>107</v>
      </c>
      <c r="C53" s="3">
        <v>251</v>
      </c>
      <c r="D53" s="3">
        <v>261</v>
      </c>
      <c r="E53" s="14">
        <f t="shared" si="5"/>
        <v>10</v>
      </c>
      <c r="F53" s="4">
        <v>2.34</v>
      </c>
      <c r="G53" s="6">
        <f t="shared" si="6"/>
        <v>23.4</v>
      </c>
      <c r="H53" s="4">
        <v>3417</v>
      </c>
      <c r="I53" s="4">
        <v>3615</v>
      </c>
      <c r="J53" s="6">
        <f t="shared" si="7"/>
        <v>198</v>
      </c>
      <c r="K53" s="4">
        <v>0.56</v>
      </c>
      <c r="L53" s="6">
        <f t="shared" si="8"/>
        <v>110.88</v>
      </c>
      <c r="M53" s="6">
        <f t="shared" si="9"/>
        <v>134.28</v>
      </c>
    </row>
    <row r="54" ht="20" customHeight="1" spans="1:13">
      <c r="A54" s="18" t="s">
        <v>108</v>
      </c>
      <c r="B54" s="3" t="s">
        <v>109</v>
      </c>
      <c r="C54" s="3">
        <v>217</v>
      </c>
      <c r="D54" s="3">
        <v>224</v>
      </c>
      <c r="E54" s="14">
        <f t="shared" si="5"/>
        <v>7</v>
      </c>
      <c r="F54" s="4">
        <v>2.34</v>
      </c>
      <c r="G54" s="6">
        <f t="shared" si="6"/>
        <v>16.38</v>
      </c>
      <c r="H54" s="4">
        <v>4020</v>
      </c>
      <c r="I54" s="4">
        <v>4291</v>
      </c>
      <c r="J54" s="6">
        <f t="shared" si="7"/>
        <v>271</v>
      </c>
      <c r="K54" s="4">
        <v>0.56</v>
      </c>
      <c r="L54" s="6">
        <f t="shared" si="8"/>
        <v>151.76</v>
      </c>
      <c r="M54" s="6">
        <f t="shared" si="9"/>
        <v>168.14</v>
      </c>
    </row>
    <row r="55" ht="20" customHeight="1" spans="1:13">
      <c r="A55" s="18" t="s">
        <v>110</v>
      </c>
      <c r="B55" s="3" t="s">
        <v>111</v>
      </c>
      <c r="C55" s="3">
        <v>243</v>
      </c>
      <c r="D55" s="3">
        <v>260</v>
      </c>
      <c r="E55" s="14">
        <f t="shared" si="5"/>
        <v>17</v>
      </c>
      <c r="F55" s="4">
        <v>2.34</v>
      </c>
      <c r="G55" s="6">
        <f t="shared" si="6"/>
        <v>39.78</v>
      </c>
      <c r="H55" s="4">
        <v>5084</v>
      </c>
      <c r="I55" s="4">
        <v>5817</v>
      </c>
      <c r="J55" s="6">
        <f t="shared" si="7"/>
        <v>733</v>
      </c>
      <c r="K55" s="4">
        <v>0.56</v>
      </c>
      <c r="L55" s="6">
        <f t="shared" si="8"/>
        <v>410.48</v>
      </c>
      <c r="M55" s="6">
        <f t="shared" si="9"/>
        <v>450.26</v>
      </c>
    </row>
    <row r="56" ht="20" customHeight="1" spans="1:13">
      <c r="A56" s="18" t="s">
        <v>112</v>
      </c>
      <c r="B56" s="3" t="s">
        <v>113</v>
      </c>
      <c r="C56" s="3">
        <v>229</v>
      </c>
      <c r="D56" s="3">
        <v>250</v>
      </c>
      <c r="E56" s="14">
        <f t="shared" si="5"/>
        <v>21</v>
      </c>
      <c r="F56" s="4">
        <v>2.34</v>
      </c>
      <c r="G56" s="6">
        <f t="shared" si="6"/>
        <v>49.14</v>
      </c>
      <c r="H56" s="4">
        <v>4995</v>
      </c>
      <c r="I56" s="4">
        <v>5633</v>
      </c>
      <c r="J56" s="6">
        <f t="shared" si="7"/>
        <v>638</v>
      </c>
      <c r="K56" s="4">
        <v>0.56</v>
      </c>
      <c r="L56" s="6">
        <f t="shared" si="8"/>
        <v>357.28</v>
      </c>
      <c r="M56" s="6">
        <f t="shared" si="9"/>
        <v>406.42</v>
      </c>
    </row>
    <row r="57" ht="20" customHeight="1" spans="1:13">
      <c r="A57" s="18" t="s">
        <v>114</v>
      </c>
      <c r="B57" s="3" t="s">
        <v>115</v>
      </c>
      <c r="C57" s="3">
        <v>92</v>
      </c>
      <c r="D57" s="3">
        <v>120</v>
      </c>
      <c r="E57" s="14">
        <f t="shared" si="5"/>
        <v>28</v>
      </c>
      <c r="F57" s="4">
        <v>2.34</v>
      </c>
      <c r="G57" s="6">
        <f t="shared" si="6"/>
        <v>65.52</v>
      </c>
      <c r="H57" s="4">
        <v>2537</v>
      </c>
      <c r="I57" s="4">
        <v>3549</v>
      </c>
      <c r="J57" s="6">
        <f t="shared" si="7"/>
        <v>1012</v>
      </c>
      <c r="K57" s="4">
        <v>0.56</v>
      </c>
      <c r="L57" s="6">
        <f t="shared" si="8"/>
        <v>566.72</v>
      </c>
      <c r="M57" s="6">
        <f t="shared" si="9"/>
        <v>632.24</v>
      </c>
    </row>
    <row r="58" ht="20" customHeight="1" spans="1:13">
      <c r="A58" s="18" t="s">
        <v>116</v>
      </c>
      <c r="B58" s="3" t="s">
        <v>117</v>
      </c>
      <c r="C58" s="3">
        <v>131</v>
      </c>
      <c r="D58" s="3">
        <v>134</v>
      </c>
      <c r="E58" s="14">
        <f t="shared" si="5"/>
        <v>3</v>
      </c>
      <c r="F58" s="4">
        <v>2.34</v>
      </c>
      <c r="G58" s="6">
        <f t="shared" si="6"/>
        <v>7.02</v>
      </c>
      <c r="H58" s="4">
        <v>3105</v>
      </c>
      <c r="I58" s="4">
        <v>3270</v>
      </c>
      <c r="J58" s="6">
        <f t="shared" si="7"/>
        <v>165</v>
      </c>
      <c r="K58" s="4">
        <v>0.56</v>
      </c>
      <c r="L58" s="6">
        <f t="shared" si="8"/>
        <v>92.4</v>
      </c>
      <c r="M58" s="6">
        <f t="shared" si="9"/>
        <v>99.42</v>
      </c>
    </row>
    <row r="59" ht="20" customHeight="1" spans="1:13">
      <c r="A59" s="18" t="s">
        <v>118</v>
      </c>
      <c r="B59" s="3" t="s">
        <v>119</v>
      </c>
      <c r="C59" s="3">
        <v>142</v>
      </c>
      <c r="D59" s="3">
        <v>157</v>
      </c>
      <c r="E59" s="14">
        <f t="shared" si="5"/>
        <v>15</v>
      </c>
      <c r="F59" s="4">
        <v>2.34</v>
      </c>
      <c r="G59" s="6">
        <f t="shared" si="6"/>
        <v>35.1</v>
      </c>
      <c r="H59" s="4">
        <v>2146</v>
      </c>
      <c r="I59" s="4">
        <v>2681</v>
      </c>
      <c r="J59" s="6">
        <f t="shared" si="7"/>
        <v>535</v>
      </c>
      <c r="K59" s="4">
        <v>0.56</v>
      </c>
      <c r="L59" s="6">
        <f t="shared" si="8"/>
        <v>299.6</v>
      </c>
      <c r="M59" s="6">
        <f t="shared" si="9"/>
        <v>334.7</v>
      </c>
    </row>
    <row r="60" ht="20" customHeight="1" spans="1:13">
      <c r="A60" s="23" t="s">
        <v>120</v>
      </c>
      <c r="B60" s="3" t="s">
        <v>121</v>
      </c>
      <c r="C60" s="3">
        <v>128</v>
      </c>
      <c r="D60" s="3">
        <v>149</v>
      </c>
      <c r="E60" s="14">
        <f t="shared" si="5"/>
        <v>21</v>
      </c>
      <c r="F60" s="4">
        <v>2.34</v>
      </c>
      <c r="G60" s="6">
        <f t="shared" si="6"/>
        <v>49.14</v>
      </c>
      <c r="H60" s="4">
        <v>1918</v>
      </c>
      <c r="I60" s="4">
        <v>2306</v>
      </c>
      <c r="J60" s="6">
        <f t="shared" si="7"/>
        <v>388</v>
      </c>
      <c r="K60" s="4">
        <v>0.56</v>
      </c>
      <c r="L60" s="6">
        <f t="shared" si="8"/>
        <v>217.28</v>
      </c>
      <c r="M60" s="6">
        <f t="shared" si="9"/>
        <v>266.42</v>
      </c>
    </row>
    <row r="61" ht="20" customHeight="1" spans="1:13">
      <c r="A61" s="18" t="s">
        <v>122</v>
      </c>
      <c r="B61" s="3" t="s">
        <v>123</v>
      </c>
      <c r="C61" s="3">
        <v>316</v>
      </c>
      <c r="D61" s="3">
        <v>320</v>
      </c>
      <c r="E61" s="14">
        <f t="shared" si="5"/>
        <v>4</v>
      </c>
      <c r="F61" s="4">
        <v>2.34</v>
      </c>
      <c r="G61" s="6">
        <f t="shared" si="6"/>
        <v>9.36</v>
      </c>
      <c r="H61" s="4">
        <v>4074</v>
      </c>
      <c r="I61" s="4">
        <v>4178</v>
      </c>
      <c r="J61" s="6">
        <f t="shared" si="7"/>
        <v>104</v>
      </c>
      <c r="K61" s="4">
        <v>0.56</v>
      </c>
      <c r="L61" s="6">
        <f t="shared" si="8"/>
        <v>58.24</v>
      </c>
      <c r="M61" s="6">
        <f t="shared" si="9"/>
        <v>67.6</v>
      </c>
    </row>
    <row r="62" ht="20" customHeight="1" spans="1:13">
      <c r="A62" s="18" t="s">
        <v>124</v>
      </c>
      <c r="B62" s="3" t="s">
        <v>125</v>
      </c>
      <c r="C62" s="3">
        <v>215</v>
      </c>
      <c r="D62" s="3">
        <v>224</v>
      </c>
      <c r="E62" s="14">
        <f t="shared" si="5"/>
        <v>9</v>
      </c>
      <c r="F62" s="4">
        <v>2.34</v>
      </c>
      <c r="G62" s="6">
        <f t="shared" si="6"/>
        <v>21.06</v>
      </c>
      <c r="H62" s="4">
        <v>3632</v>
      </c>
      <c r="I62" s="4">
        <v>3942</v>
      </c>
      <c r="J62" s="6">
        <f t="shared" si="7"/>
        <v>310</v>
      </c>
      <c r="K62" s="4">
        <v>0.56</v>
      </c>
      <c r="L62" s="6">
        <f t="shared" si="8"/>
        <v>173.6</v>
      </c>
      <c r="M62" s="6">
        <f t="shared" si="9"/>
        <v>194.66</v>
      </c>
    </row>
    <row r="63" ht="20" customHeight="1" spans="1:13">
      <c r="A63" s="18" t="s">
        <v>126</v>
      </c>
      <c r="B63" s="3" t="s">
        <v>127</v>
      </c>
      <c r="C63" s="3">
        <v>202</v>
      </c>
      <c r="D63" s="3">
        <v>203</v>
      </c>
      <c r="E63" s="14">
        <f t="shared" si="5"/>
        <v>1</v>
      </c>
      <c r="F63" s="4">
        <v>2.34</v>
      </c>
      <c r="G63" s="6">
        <f t="shared" si="6"/>
        <v>2.34</v>
      </c>
      <c r="H63" s="4">
        <v>2092</v>
      </c>
      <c r="I63" s="4">
        <v>2161</v>
      </c>
      <c r="J63" s="6">
        <f t="shared" si="7"/>
        <v>69</v>
      </c>
      <c r="K63" s="4">
        <v>0.56</v>
      </c>
      <c r="L63" s="6">
        <f t="shared" si="8"/>
        <v>38.64</v>
      </c>
      <c r="M63" s="6">
        <f t="shared" si="9"/>
        <v>40.98</v>
      </c>
    </row>
    <row r="64" ht="20" customHeight="1" spans="1:13">
      <c r="A64" s="18" t="s">
        <v>128</v>
      </c>
      <c r="B64" s="3" t="s">
        <v>129</v>
      </c>
      <c r="C64" s="3">
        <v>305</v>
      </c>
      <c r="D64" s="3">
        <v>306</v>
      </c>
      <c r="E64" s="14">
        <f t="shared" si="5"/>
        <v>1</v>
      </c>
      <c r="F64" s="4">
        <v>2.34</v>
      </c>
      <c r="G64" s="6">
        <f t="shared" si="6"/>
        <v>2.34</v>
      </c>
      <c r="H64" s="4">
        <v>4058</v>
      </c>
      <c r="I64" s="4">
        <v>4073</v>
      </c>
      <c r="J64" s="6">
        <f t="shared" si="7"/>
        <v>15</v>
      </c>
      <c r="K64" s="4">
        <v>0.56</v>
      </c>
      <c r="L64" s="6">
        <f t="shared" si="8"/>
        <v>8.4</v>
      </c>
      <c r="M64" s="6">
        <f t="shared" si="9"/>
        <v>10.74</v>
      </c>
    </row>
    <row r="65" ht="20" customHeight="1" spans="1:13">
      <c r="A65" s="18" t="s">
        <v>130</v>
      </c>
      <c r="B65" s="3" t="s">
        <v>131</v>
      </c>
      <c r="C65" s="3">
        <v>201</v>
      </c>
      <c r="D65" s="3">
        <v>207</v>
      </c>
      <c r="E65" s="14">
        <f t="shared" si="5"/>
        <v>6</v>
      </c>
      <c r="F65" s="4">
        <v>2.34</v>
      </c>
      <c r="G65" s="6">
        <f t="shared" si="6"/>
        <v>14.04</v>
      </c>
      <c r="H65" s="4">
        <v>4193</v>
      </c>
      <c r="I65" s="4">
        <v>4399</v>
      </c>
      <c r="J65" s="6">
        <f t="shared" si="7"/>
        <v>206</v>
      </c>
      <c r="K65" s="4">
        <v>0.56</v>
      </c>
      <c r="L65" s="6">
        <f t="shared" si="8"/>
        <v>115.36</v>
      </c>
      <c r="M65" s="6">
        <f t="shared" si="9"/>
        <v>129.4</v>
      </c>
    </row>
    <row r="66" ht="20" customHeight="1" spans="1:13">
      <c r="A66" s="18" t="s">
        <v>132</v>
      </c>
      <c r="B66" s="3" t="s">
        <v>133</v>
      </c>
      <c r="C66" s="3">
        <v>180</v>
      </c>
      <c r="D66" s="3">
        <v>190</v>
      </c>
      <c r="E66" s="14">
        <f t="shared" si="5"/>
        <v>10</v>
      </c>
      <c r="F66" s="4">
        <v>2.34</v>
      </c>
      <c r="G66" s="6">
        <f t="shared" si="6"/>
        <v>23.4</v>
      </c>
      <c r="H66" s="4">
        <v>4680</v>
      </c>
      <c r="I66" s="4">
        <v>4812</v>
      </c>
      <c r="J66" s="6">
        <f t="shared" si="7"/>
        <v>132</v>
      </c>
      <c r="K66" s="4">
        <v>0.56</v>
      </c>
      <c r="L66" s="6">
        <f t="shared" si="8"/>
        <v>73.92</v>
      </c>
      <c r="M66" s="6">
        <f t="shared" si="9"/>
        <v>97.32</v>
      </c>
    </row>
    <row r="67" ht="20" customHeight="1" spans="1:13">
      <c r="A67" s="18" t="s">
        <v>134</v>
      </c>
      <c r="B67" s="3" t="s">
        <v>135</v>
      </c>
      <c r="C67" s="3">
        <v>144</v>
      </c>
      <c r="D67" s="3">
        <v>144</v>
      </c>
      <c r="E67" s="14">
        <f t="shared" si="5"/>
        <v>0</v>
      </c>
      <c r="F67" s="4">
        <v>2.34</v>
      </c>
      <c r="G67" s="6">
        <f t="shared" si="6"/>
        <v>0</v>
      </c>
      <c r="H67" s="4">
        <v>1350</v>
      </c>
      <c r="I67" s="4">
        <v>1350</v>
      </c>
      <c r="J67" s="6">
        <f t="shared" si="7"/>
        <v>0</v>
      </c>
      <c r="K67" s="4">
        <v>0.56</v>
      </c>
      <c r="L67" s="6">
        <f t="shared" si="8"/>
        <v>0</v>
      </c>
      <c r="M67" s="6">
        <f t="shared" si="9"/>
        <v>0</v>
      </c>
    </row>
    <row r="68" ht="20" customHeight="1" spans="1:13">
      <c r="A68" s="18" t="s">
        <v>136</v>
      </c>
      <c r="B68" s="3" t="s">
        <v>137</v>
      </c>
      <c r="C68" s="3">
        <v>58</v>
      </c>
      <c r="D68" s="3">
        <v>69</v>
      </c>
      <c r="E68" s="14">
        <f t="shared" si="5"/>
        <v>11</v>
      </c>
      <c r="F68" s="4">
        <v>2.34</v>
      </c>
      <c r="G68" s="6">
        <f t="shared" si="6"/>
        <v>25.74</v>
      </c>
      <c r="H68" s="4">
        <v>1927</v>
      </c>
      <c r="I68" s="4">
        <v>2292</v>
      </c>
      <c r="J68" s="6">
        <f t="shared" si="7"/>
        <v>365</v>
      </c>
      <c r="K68" s="4">
        <v>0.56</v>
      </c>
      <c r="L68" s="6">
        <f t="shared" si="8"/>
        <v>204.4</v>
      </c>
      <c r="M68" s="6">
        <f t="shared" si="9"/>
        <v>230.14</v>
      </c>
    </row>
    <row r="69" ht="20" customHeight="1" spans="1:13">
      <c r="A69" s="18" t="s">
        <v>138</v>
      </c>
      <c r="B69" s="3" t="s">
        <v>139</v>
      </c>
      <c r="C69" s="3">
        <v>65</v>
      </c>
      <c r="D69" s="3">
        <v>68</v>
      </c>
      <c r="E69" s="14">
        <f t="shared" si="5"/>
        <v>3</v>
      </c>
      <c r="F69" s="4">
        <v>2.34</v>
      </c>
      <c r="G69" s="6">
        <f t="shared" si="6"/>
        <v>7.02</v>
      </c>
      <c r="H69" s="4">
        <v>684</v>
      </c>
      <c r="I69" s="4">
        <v>684</v>
      </c>
      <c r="J69" s="6">
        <f t="shared" si="7"/>
        <v>0</v>
      </c>
      <c r="K69" s="4">
        <v>0.56</v>
      </c>
      <c r="L69" s="6">
        <f t="shared" si="8"/>
        <v>0</v>
      </c>
      <c r="M69" s="6">
        <f t="shared" si="9"/>
        <v>7.02</v>
      </c>
    </row>
    <row r="70" ht="20" customHeight="1" spans="1:13">
      <c r="A70" s="18" t="s">
        <v>140</v>
      </c>
      <c r="B70" s="3" t="s">
        <v>141</v>
      </c>
      <c r="C70" s="3">
        <v>295</v>
      </c>
      <c r="D70" s="3">
        <v>298</v>
      </c>
      <c r="E70" s="14">
        <f t="shared" si="5"/>
        <v>3</v>
      </c>
      <c r="F70" s="4">
        <v>2.34</v>
      </c>
      <c r="G70" s="6">
        <f t="shared" si="6"/>
        <v>7.02</v>
      </c>
      <c r="H70" s="4">
        <v>2701</v>
      </c>
      <c r="I70" s="4">
        <v>2807</v>
      </c>
      <c r="J70" s="6">
        <f t="shared" si="7"/>
        <v>106</v>
      </c>
      <c r="K70" s="4">
        <v>0.56</v>
      </c>
      <c r="L70" s="6">
        <f t="shared" si="8"/>
        <v>59.36</v>
      </c>
      <c r="M70" s="6">
        <f t="shared" si="9"/>
        <v>66.38</v>
      </c>
    </row>
    <row r="71" ht="20" customHeight="1" spans="1:13">
      <c r="A71" s="18" t="s">
        <v>142</v>
      </c>
      <c r="B71" s="3" t="s">
        <v>143</v>
      </c>
      <c r="C71" s="3">
        <v>156</v>
      </c>
      <c r="D71" s="3">
        <v>163</v>
      </c>
      <c r="E71" s="14">
        <f t="shared" si="5"/>
        <v>7</v>
      </c>
      <c r="F71" s="4">
        <v>2.34</v>
      </c>
      <c r="G71" s="6">
        <f t="shared" si="6"/>
        <v>16.38</v>
      </c>
      <c r="H71" s="4">
        <v>3169</v>
      </c>
      <c r="I71" s="4">
        <v>3395</v>
      </c>
      <c r="J71" s="6">
        <f t="shared" si="7"/>
        <v>226</v>
      </c>
      <c r="K71" s="4">
        <v>0.56</v>
      </c>
      <c r="L71" s="6">
        <f t="shared" si="8"/>
        <v>126.56</v>
      </c>
      <c r="M71" s="6">
        <f t="shared" si="9"/>
        <v>142.94</v>
      </c>
    </row>
    <row r="72" ht="20" customHeight="1" spans="1:13">
      <c r="A72" s="18" t="s">
        <v>144</v>
      </c>
      <c r="B72" s="3" t="s">
        <v>145</v>
      </c>
      <c r="C72" s="3">
        <v>462</v>
      </c>
      <c r="D72" s="3">
        <v>473</v>
      </c>
      <c r="E72" s="14">
        <f t="shared" ref="E72:E136" si="10">D72-C72</f>
        <v>11</v>
      </c>
      <c r="F72" s="4">
        <v>2.34</v>
      </c>
      <c r="G72" s="6">
        <f t="shared" ref="G72:G128" si="11">E72*F72</f>
        <v>25.74</v>
      </c>
      <c r="H72" s="4">
        <v>2081</v>
      </c>
      <c r="I72" s="4">
        <v>2381</v>
      </c>
      <c r="J72" s="6">
        <f t="shared" ref="J72:J136" si="12">I72-H72</f>
        <v>300</v>
      </c>
      <c r="K72" s="4">
        <v>0.56</v>
      </c>
      <c r="L72" s="6">
        <f t="shared" ref="L72:L128" si="13">J72*K72</f>
        <v>168</v>
      </c>
      <c r="M72" s="6">
        <f t="shared" ref="M72:M128" si="14">G72+L72</f>
        <v>193.74</v>
      </c>
    </row>
    <row r="73" ht="20" customHeight="1" spans="1:13">
      <c r="A73" s="18" t="s">
        <v>146</v>
      </c>
      <c r="B73" s="3" t="s">
        <v>147</v>
      </c>
      <c r="C73" s="3">
        <v>258</v>
      </c>
      <c r="D73" s="3">
        <v>270</v>
      </c>
      <c r="E73" s="14">
        <f t="shared" si="10"/>
        <v>12</v>
      </c>
      <c r="F73" s="4">
        <v>2.34</v>
      </c>
      <c r="G73" s="6">
        <f t="shared" si="11"/>
        <v>28.08</v>
      </c>
      <c r="H73" s="4">
        <v>3408</v>
      </c>
      <c r="I73" s="4">
        <v>3808</v>
      </c>
      <c r="J73" s="6">
        <f t="shared" si="12"/>
        <v>400</v>
      </c>
      <c r="K73" s="4">
        <v>0.56</v>
      </c>
      <c r="L73" s="6">
        <f t="shared" si="13"/>
        <v>224</v>
      </c>
      <c r="M73" s="6">
        <f t="shared" si="14"/>
        <v>252.08</v>
      </c>
    </row>
    <row r="74" ht="20" customHeight="1" spans="1:13">
      <c r="A74" s="23" t="s">
        <v>148</v>
      </c>
      <c r="B74" s="3" t="s">
        <v>149</v>
      </c>
      <c r="C74" s="3">
        <v>134</v>
      </c>
      <c r="D74" s="3">
        <v>158</v>
      </c>
      <c r="E74" s="14">
        <f t="shared" si="10"/>
        <v>24</v>
      </c>
      <c r="F74" s="4">
        <v>2.34</v>
      </c>
      <c r="G74" s="6">
        <f t="shared" si="11"/>
        <v>56.16</v>
      </c>
      <c r="H74" s="4">
        <v>3497</v>
      </c>
      <c r="I74" s="4">
        <v>4177</v>
      </c>
      <c r="J74" s="6">
        <f t="shared" si="12"/>
        <v>680</v>
      </c>
      <c r="K74" s="4">
        <v>0.56</v>
      </c>
      <c r="L74" s="6">
        <f t="shared" si="13"/>
        <v>380.8</v>
      </c>
      <c r="M74" s="6">
        <f t="shared" si="14"/>
        <v>436.96</v>
      </c>
    </row>
    <row r="75" ht="20" customHeight="1" spans="1:13">
      <c r="A75" s="18" t="s">
        <v>150</v>
      </c>
      <c r="B75" s="3" t="s">
        <v>151</v>
      </c>
      <c r="C75" s="3">
        <v>56</v>
      </c>
      <c r="D75" s="3">
        <v>69</v>
      </c>
      <c r="E75" s="14">
        <f t="shared" si="10"/>
        <v>13</v>
      </c>
      <c r="F75" s="4">
        <v>2.34</v>
      </c>
      <c r="G75" s="6">
        <f t="shared" si="11"/>
        <v>30.42</v>
      </c>
      <c r="H75" s="4">
        <v>1295</v>
      </c>
      <c r="I75" s="4">
        <v>1597</v>
      </c>
      <c r="J75" s="6">
        <f t="shared" si="12"/>
        <v>302</v>
      </c>
      <c r="K75" s="4">
        <v>0.56</v>
      </c>
      <c r="L75" s="6">
        <f t="shared" si="13"/>
        <v>169.12</v>
      </c>
      <c r="M75" s="6">
        <f t="shared" si="14"/>
        <v>199.54</v>
      </c>
    </row>
    <row r="76" ht="20" customHeight="1" spans="1:13">
      <c r="A76" s="18" t="s">
        <v>152</v>
      </c>
      <c r="B76" s="3" t="s">
        <v>153</v>
      </c>
      <c r="C76" s="3">
        <v>62</v>
      </c>
      <c r="D76" s="3">
        <v>72</v>
      </c>
      <c r="E76" s="14">
        <f t="shared" si="10"/>
        <v>10</v>
      </c>
      <c r="F76" s="4">
        <v>2.34</v>
      </c>
      <c r="G76" s="6">
        <f t="shared" si="11"/>
        <v>23.4</v>
      </c>
      <c r="H76" s="4">
        <v>1587</v>
      </c>
      <c r="I76" s="4">
        <v>1883</v>
      </c>
      <c r="J76" s="6">
        <f t="shared" si="12"/>
        <v>296</v>
      </c>
      <c r="K76" s="4">
        <v>0.56</v>
      </c>
      <c r="L76" s="6">
        <f t="shared" si="13"/>
        <v>165.76</v>
      </c>
      <c r="M76" s="6">
        <f t="shared" si="14"/>
        <v>189.16</v>
      </c>
    </row>
    <row r="77" ht="20" customHeight="1" spans="1:13">
      <c r="A77" s="18" t="s">
        <v>154</v>
      </c>
      <c r="B77" s="3" t="s">
        <v>155</v>
      </c>
      <c r="C77" s="3">
        <v>138</v>
      </c>
      <c r="D77" s="3">
        <v>152</v>
      </c>
      <c r="E77" s="14">
        <f t="shared" si="10"/>
        <v>14</v>
      </c>
      <c r="F77" s="4">
        <v>2.34</v>
      </c>
      <c r="G77" s="6">
        <f t="shared" si="11"/>
        <v>32.76</v>
      </c>
      <c r="H77" s="4">
        <v>2947</v>
      </c>
      <c r="I77" s="4">
        <v>3495</v>
      </c>
      <c r="J77" s="6">
        <f t="shared" si="12"/>
        <v>548</v>
      </c>
      <c r="K77" s="4">
        <v>0.56</v>
      </c>
      <c r="L77" s="6">
        <f t="shared" si="13"/>
        <v>306.88</v>
      </c>
      <c r="M77" s="6">
        <f t="shared" si="14"/>
        <v>339.64</v>
      </c>
    </row>
    <row r="78" ht="20" customHeight="1" spans="1:13">
      <c r="A78" s="19" t="s">
        <v>156</v>
      </c>
      <c r="B78" s="3" t="s">
        <v>157</v>
      </c>
      <c r="C78" s="3">
        <v>26</v>
      </c>
      <c r="D78" s="3">
        <v>30</v>
      </c>
      <c r="E78" s="14">
        <f t="shared" si="10"/>
        <v>4</v>
      </c>
      <c r="F78" s="4">
        <v>2.34</v>
      </c>
      <c r="G78" s="6">
        <f t="shared" si="11"/>
        <v>9.36</v>
      </c>
      <c r="H78" s="4">
        <v>644</v>
      </c>
      <c r="I78" s="4">
        <v>744</v>
      </c>
      <c r="J78" s="6">
        <f t="shared" si="12"/>
        <v>100</v>
      </c>
      <c r="K78" s="4">
        <v>0.56</v>
      </c>
      <c r="L78" s="6">
        <f t="shared" si="13"/>
        <v>56</v>
      </c>
      <c r="M78" s="6">
        <f t="shared" si="14"/>
        <v>65.36</v>
      </c>
    </row>
    <row r="79" ht="20" customHeight="1" spans="1:13">
      <c r="A79" s="18" t="s">
        <v>158</v>
      </c>
      <c r="B79" s="3" t="s">
        <v>159</v>
      </c>
      <c r="C79" s="3">
        <v>147</v>
      </c>
      <c r="D79" s="3">
        <v>154</v>
      </c>
      <c r="E79" s="14">
        <f t="shared" si="10"/>
        <v>7</v>
      </c>
      <c r="F79" s="4">
        <v>2.34</v>
      </c>
      <c r="G79" s="6">
        <f t="shared" si="11"/>
        <v>16.38</v>
      </c>
      <c r="H79" s="4">
        <v>2536</v>
      </c>
      <c r="I79" s="4">
        <v>2792</v>
      </c>
      <c r="J79" s="6">
        <f t="shared" si="12"/>
        <v>256</v>
      </c>
      <c r="K79" s="4">
        <v>0.56</v>
      </c>
      <c r="L79" s="6">
        <f t="shared" si="13"/>
        <v>143.36</v>
      </c>
      <c r="M79" s="6">
        <f t="shared" si="14"/>
        <v>159.74</v>
      </c>
    </row>
    <row r="80" ht="20" customHeight="1" spans="1:13">
      <c r="A80" s="18" t="s">
        <v>160</v>
      </c>
      <c r="B80" s="3" t="s">
        <v>161</v>
      </c>
      <c r="C80" s="3">
        <v>154</v>
      </c>
      <c r="D80" s="3">
        <v>160</v>
      </c>
      <c r="E80" s="14">
        <f t="shared" si="10"/>
        <v>6</v>
      </c>
      <c r="F80" s="4">
        <v>2.34</v>
      </c>
      <c r="G80" s="6">
        <f t="shared" si="11"/>
        <v>14.04</v>
      </c>
      <c r="H80" s="4">
        <v>1544</v>
      </c>
      <c r="I80" s="4">
        <v>1623</v>
      </c>
      <c r="J80" s="6">
        <f t="shared" si="12"/>
        <v>79</v>
      </c>
      <c r="K80" s="4">
        <v>0.56</v>
      </c>
      <c r="L80" s="6">
        <f t="shared" si="13"/>
        <v>44.24</v>
      </c>
      <c r="M80" s="6">
        <f t="shared" si="14"/>
        <v>58.28</v>
      </c>
    </row>
    <row r="81" ht="20" customHeight="1" spans="1:13">
      <c r="A81" s="18" t="s">
        <v>162</v>
      </c>
      <c r="B81" s="3" t="s">
        <v>163</v>
      </c>
      <c r="C81" s="3">
        <v>80</v>
      </c>
      <c r="D81" s="3">
        <v>90</v>
      </c>
      <c r="E81" s="14">
        <f t="shared" si="10"/>
        <v>10</v>
      </c>
      <c r="F81" s="4">
        <v>2.34</v>
      </c>
      <c r="G81" s="6">
        <f t="shared" si="11"/>
        <v>23.4</v>
      </c>
      <c r="H81" s="4">
        <v>2248</v>
      </c>
      <c r="I81" s="4">
        <v>2455</v>
      </c>
      <c r="J81" s="6">
        <f t="shared" si="12"/>
        <v>207</v>
      </c>
      <c r="K81" s="4">
        <v>0.56</v>
      </c>
      <c r="L81" s="6">
        <f t="shared" si="13"/>
        <v>115.92</v>
      </c>
      <c r="M81" s="6">
        <f t="shared" si="14"/>
        <v>139.32</v>
      </c>
    </row>
    <row r="82" ht="20" customHeight="1" spans="1:13">
      <c r="A82" s="18" t="s">
        <v>164</v>
      </c>
      <c r="B82" s="3" t="s">
        <v>165</v>
      </c>
      <c r="C82" s="3">
        <v>99</v>
      </c>
      <c r="D82" s="3">
        <v>100</v>
      </c>
      <c r="E82" s="14">
        <f t="shared" si="10"/>
        <v>1</v>
      </c>
      <c r="F82" s="4">
        <v>2.34</v>
      </c>
      <c r="G82" s="6">
        <f t="shared" si="11"/>
        <v>2.34</v>
      </c>
      <c r="H82" s="4">
        <v>2283</v>
      </c>
      <c r="I82" s="4">
        <v>2332</v>
      </c>
      <c r="J82" s="6">
        <f t="shared" si="12"/>
        <v>49</v>
      </c>
      <c r="K82" s="4">
        <v>0.56</v>
      </c>
      <c r="L82" s="6">
        <f t="shared" si="13"/>
        <v>27.44</v>
      </c>
      <c r="M82" s="6">
        <f t="shared" si="14"/>
        <v>29.78</v>
      </c>
    </row>
    <row r="83" ht="20" customHeight="1" spans="1:13">
      <c r="A83" s="18" t="s">
        <v>166</v>
      </c>
      <c r="B83" s="3" t="s">
        <v>167</v>
      </c>
      <c r="C83" s="3">
        <v>134</v>
      </c>
      <c r="D83" s="3">
        <v>135</v>
      </c>
      <c r="E83" s="14">
        <f t="shared" si="10"/>
        <v>1</v>
      </c>
      <c r="F83" s="4">
        <v>2.34</v>
      </c>
      <c r="G83" s="6">
        <f t="shared" si="11"/>
        <v>2.34</v>
      </c>
      <c r="H83" s="4">
        <v>2071</v>
      </c>
      <c r="I83" s="4">
        <v>2093</v>
      </c>
      <c r="J83" s="6">
        <f t="shared" si="12"/>
        <v>22</v>
      </c>
      <c r="K83" s="4">
        <v>0.56</v>
      </c>
      <c r="L83" s="6">
        <f t="shared" si="13"/>
        <v>12.32</v>
      </c>
      <c r="M83" s="6">
        <f t="shared" si="14"/>
        <v>14.66</v>
      </c>
    </row>
    <row r="84" ht="20" customHeight="1" spans="1:13">
      <c r="A84" s="18" t="s">
        <v>168</v>
      </c>
      <c r="B84" s="3" t="s">
        <v>169</v>
      </c>
      <c r="C84" s="3">
        <v>116</v>
      </c>
      <c r="D84" s="3">
        <v>118</v>
      </c>
      <c r="E84" s="14">
        <f t="shared" si="10"/>
        <v>2</v>
      </c>
      <c r="F84" s="4">
        <v>2.34</v>
      </c>
      <c r="G84" s="6">
        <f t="shared" si="11"/>
        <v>4.68</v>
      </c>
      <c r="H84" s="4">
        <v>1956</v>
      </c>
      <c r="I84" s="4">
        <v>1999</v>
      </c>
      <c r="J84" s="6">
        <f t="shared" si="12"/>
        <v>43</v>
      </c>
      <c r="K84" s="4">
        <v>0.56</v>
      </c>
      <c r="L84" s="6">
        <f t="shared" si="13"/>
        <v>24.08</v>
      </c>
      <c r="M84" s="6">
        <f t="shared" si="14"/>
        <v>28.76</v>
      </c>
    </row>
    <row r="85" ht="20" customHeight="1" spans="1:13">
      <c r="A85" s="18" t="s">
        <v>170</v>
      </c>
      <c r="B85" s="3" t="s">
        <v>171</v>
      </c>
      <c r="C85" s="3">
        <v>230</v>
      </c>
      <c r="D85" s="3">
        <v>246</v>
      </c>
      <c r="E85" s="14">
        <f t="shared" si="10"/>
        <v>16</v>
      </c>
      <c r="F85" s="4">
        <v>2.34</v>
      </c>
      <c r="G85" s="6">
        <f t="shared" si="11"/>
        <v>37.44</v>
      </c>
      <c r="H85" s="4">
        <v>7098</v>
      </c>
      <c r="I85" s="4">
        <v>7585</v>
      </c>
      <c r="J85" s="6">
        <f t="shared" si="12"/>
        <v>487</v>
      </c>
      <c r="K85" s="4">
        <v>0.56</v>
      </c>
      <c r="L85" s="6">
        <f t="shared" si="13"/>
        <v>272.72</v>
      </c>
      <c r="M85" s="6">
        <f t="shared" si="14"/>
        <v>310.16</v>
      </c>
    </row>
    <row r="86" ht="20" customHeight="1" spans="1:13">
      <c r="A86" s="18" t="s">
        <v>172</v>
      </c>
      <c r="B86" s="3" t="s">
        <v>173</v>
      </c>
      <c r="C86" s="3">
        <v>260</v>
      </c>
      <c r="D86" s="3">
        <v>264</v>
      </c>
      <c r="E86" s="14">
        <f t="shared" si="10"/>
        <v>4</v>
      </c>
      <c r="F86" s="4">
        <v>2.34</v>
      </c>
      <c r="G86" s="6">
        <f t="shared" si="11"/>
        <v>9.36</v>
      </c>
      <c r="H86" s="4">
        <v>4665</v>
      </c>
      <c r="I86" s="4">
        <v>4789</v>
      </c>
      <c r="J86" s="6">
        <f t="shared" si="12"/>
        <v>124</v>
      </c>
      <c r="K86" s="4">
        <v>0.56</v>
      </c>
      <c r="L86" s="6">
        <f t="shared" si="13"/>
        <v>69.44</v>
      </c>
      <c r="M86" s="6">
        <f t="shared" si="14"/>
        <v>78.8</v>
      </c>
    </row>
    <row r="87" ht="20" customHeight="1" spans="1:13">
      <c r="A87" s="18" t="s">
        <v>174</v>
      </c>
      <c r="B87" s="3" t="s">
        <v>175</v>
      </c>
      <c r="C87" s="3">
        <v>153</v>
      </c>
      <c r="D87" s="3">
        <v>157</v>
      </c>
      <c r="E87" s="14">
        <f t="shared" si="10"/>
        <v>4</v>
      </c>
      <c r="F87" s="4">
        <v>2.34</v>
      </c>
      <c r="G87" s="6">
        <f t="shared" si="11"/>
        <v>9.36</v>
      </c>
      <c r="H87" s="4">
        <v>2938</v>
      </c>
      <c r="I87" s="4">
        <v>3057</v>
      </c>
      <c r="J87" s="6">
        <f t="shared" si="12"/>
        <v>119</v>
      </c>
      <c r="K87" s="4">
        <v>0.56</v>
      </c>
      <c r="L87" s="6">
        <f t="shared" si="13"/>
        <v>66.64</v>
      </c>
      <c r="M87" s="6">
        <f t="shared" si="14"/>
        <v>76</v>
      </c>
    </row>
    <row r="88" ht="20" customHeight="1" spans="1:13">
      <c r="A88" s="18" t="s">
        <v>176</v>
      </c>
      <c r="B88" s="3" t="s">
        <v>177</v>
      </c>
      <c r="C88" s="3">
        <v>242</v>
      </c>
      <c r="D88" s="3">
        <v>245</v>
      </c>
      <c r="E88" s="14">
        <f t="shared" si="10"/>
        <v>3</v>
      </c>
      <c r="F88" s="4">
        <v>2.34</v>
      </c>
      <c r="G88" s="6">
        <f t="shared" si="11"/>
        <v>7.02</v>
      </c>
      <c r="H88" s="4">
        <v>3075</v>
      </c>
      <c r="I88" s="4">
        <v>3120</v>
      </c>
      <c r="J88" s="6">
        <f t="shared" si="12"/>
        <v>45</v>
      </c>
      <c r="K88" s="4">
        <v>0.56</v>
      </c>
      <c r="L88" s="6">
        <f t="shared" si="13"/>
        <v>25.2</v>
      </c>
      <c r="M88" s="6">
        <f t="shared" si="14"/>
        <v>32.22</v>
      </c>
    </row>
    <row r="89" ht="20" customHeight="1" spans="1:13">
      <c r="A89" s="18" t="s">
        <v>178</v>
      </c>
      <c r="B89" s="3" t="s">
        <v>179</v>
      </c>
      <c r="C89" s="3">
        <v>186</v>
      </c>
      <c r="D89" s="3">
        <v>193</v>
      </c>
      <c r="E89" s="14">
        <f t="shared" si="10"/>
        <v>7</v>
      </c>
      <c r="F89" s="4">
        <v>2.34</v>
      </c>
      <c r="G89" s="6">
        <f t="shared" si="11"/>
        <v>16.38</v>
      </c>
      <c r="H89" s="4">
        <v>3157</v>
      </c>
      <c r="I89" s="4">
        <v>3345</v>
      </c>
      <c r="J89" s="6">
        <f t="shared" si="12"/>
        <v>188</v>
      </c>
      <c r="K89" s="4">
        <v>0.56</v>
      </c>
      <c r="L89" s="6">
        <f t="shared" si="13"/>
        <v>105.28</v>
      </c>
      <c r="M89" s="6">
        <f t="shared" si="14"/>
        <v>121.66</v>
      </c>
    </row>
    <row r="90" ht="20" customHeight="1" spans="1:13">
      <c r="A90" s="18" t="s">
        <v>180</v>
      </c>
      <c r="B90" s="3" t="s">
        <v>181</v>
      </c>
      <c r="C90" s="3">
        <v>196</v>
      </c>
      <c r="D90" s="3">
        <v>207</v>
      </c>
      <c r="E90" s="14">
        <f t="shared" si="10"/>
        <v>11</v>
      </c>
      <c r="F90" s="4">
        <v>2.34</v>
      </c>
      <c r="G90" s="6">
        <f t="shared" si="11"/>
        <v>25.74</v>
      </c>
      <c r="H90" s="4">
        <v>5294</v>
      </c>
      <c r="I90" s="4">
        <v>5496</v>
      </c>
      <c r="J90" s="6">
        <f t="shared" si="12"/>
        <v>202</v>
      </c>
      <c r="K90" s="4">
        <v>0.56</v>
      </c>
      <c r="L90" s="6">
        <f t="shared" si="13"/>
        <v>113.12</v>
      </c>
      <c r="M90" s="6">
        <f t="shared" si="14"/>
        <v>138.86</v>
      </c>
    </row>
    <row r="91" ht="20" customHeight="1" spans="1:13">
      <c r="A91" s="18" t="s">
        <v>182</v>
      </c>
      <c r="B91" s="3" t="s">
        <v>183</v>
      </c>
      <c r="C91" s="3">
        <v>562</v>
      </c>
      <c r="D91" s="3">
        <v>569</v>
      </c>
      <c r="E91" s="14">
        <f t="shared" si="10"/>
        <v>7</v>
      </c>
      <c r="F91" s="4">
        <v>2.34</v>
      </c>
      <c r="G91" s="6">
        <f t="shared" si="11"/>
        <v>16.38</v>
      </c>
      <c r="H91" s="4">
        <v>5807</v>
      </c>
      <c r="I91" s="4">
        <v>6086</v>
      </c>
      <c r="J91" s="6">
        <f t="shared" si="12"/>
        <v>279</v>
      </c>
      <c r="K91" s="4">
        <v>0.56</v>
      </c>
      <c r="L91" s="6">
        <f t="shared" si="13"/>
        <v>156.24</v>
      </c>
      <c r="M91" s="6">
        <f t="shared" si="14"/>
        <v>172.62</v>
      </c>
    </row>
    <row r="92" ht="20" customHeight="1" spans="1:13">
      <c r="A92" s="18" t="s">
        <v>184</v>
      </c>
      <c r="B92" s="3" t="s">
        <v>185</v>
      </c>
      <c r="C92" s="3">
        <v>46</v>
      </c>
      <c r="D92" s="3">
        <v>52</v>
      </c>
      <c r="E92" s="14">
        <f t="shared" si="10"/>
        <v>6</v>
      </c>
      <c r="F92" s="4">
        <v>2.34</v>
      </c>
      <c r="G92" s="6">
        <f t="shared" si="11"/>
        <v>14.04</v>
      </c>
      <c r="H92" s="4">
        <v>968</v>
      </c>
      <c r="I92" s="4">
        <v>1112</v>
      </c>
      <c r="J92" s="6">
        <f t="shared" si="12"/>
        <v>144</v>
      </c>
      <c r="K92" s="4">
        <v>0.56</v>
      </c>
      <c r="L92" s="6">
        <f t="shared" si="13"/>
        <v>80.64</v>
      </c>
      <c r="M92" s="6">
        <f t="shared" si="14"/>
        <v>94.68</v>
      </c>
    </row>
    <row r="93" ht="20" customHeight="1" spans="1:13">
      <c r="A93" s="18" t="s">
        <v>186</v>
      </c>
      <c r="B93" s="3" t="s">
        <v>187</v>
      </c>
      <c r="C93" s="3">
        <v>127</v>
      </c>
      <c r="D93" s="3">
        <v>143</v>
      </c>
      <c r="E93" s="14">
        <f t="shared" si="10"/>
        <v>16</v>
      </c>
      <c r="F93" s="4">
        <v>2.34</v>
      </c>
      <c r="G93" s="6">
        <f t="shared" si="11"/>
        <v>37.44</v>
      </c>
      <c r="H93" s="4">
        <v>3654</v>
      </c>
      <c r="I93" s="4">
        <v>4057</v>
      </c>
      <c r="J93" s="6">
        <f t="shared" si="12"/>
        <v>403</v>
      </c>
      <c r="K93" s="4">
        <v>0.56</v>
      </c>
      <c r="L93" s="6">
        <f t="shared" si="13"/>
        <v>225.68</v>
      </c>
      <c r="M93" s="6">
        <f t="shared" si="14"/>
        <v>263.12</v>
      </c>
    </row>
    <row r="94" ht="20" customHeight="1" spans="1:13">
      <c r="A94" s="18" t="s">
        <v>188</v>
      </c>
      <c r="B94" s="3" t="s">
        <v>189</v>
      </c>
      <c r="C94" s="3">
        <v>51</v>
      </c>
      <c r="D94" s="3">
        <v>54</v>
      </c>
      <c r="E94" s="14">
        <f t="shared" si="10"/>
        <v>3</v>
      </c>
      <c r="F94" s="4">
        <v>2.34</v>
      </c>
      <c r="G94" s="6">
        <f t="shared" si="11"/>
        <v>7.02</v>
      </c>
      <c r="H94" s="4">
        <v>2007</v>
      </c>
      <c r="I94" s="4">
        <v>2098</v>
      </c>
      <c r="J94" s="6">
        <f t="shared" si="12"/>
        <v>91</v>
      </c>
      <c r="K94" s="4">
        <v>0.56</v>
      </c>
      <c r="L94" s="6">
        <f t="shared" si="13"/>
        <v>50.96</v>
      </c>
      <c r="M94" s="6">
        <f t="shared" si="14"/>
        <v>57.98</v>
      </c>
    </row>
    <row r="95" ht="20" customHeight="1" spans="1:13">
      <c r="A95" s="18" t="s">
        <v>190</v>
      </c>
      <c r="B95" s="3" t="s">
        <v>191</v>
      </c>
      <c r="C95" s="3">
        <v>72</v>
      </c>
      <c r="D95" s="3">
        <v>90</v>
      </c>
      <c r="E95" s="14">
        <f t="shared" si="10"/>
        <v>18</v>
      </c>
      <c r="F95" s="4">
        <v>2.34</v>
      </c>
      <c r="G95" s="6">
        <f t="shared" si="11"/>
        <v>42.12</v>
      </c>
      <c r="H95" s="4">
        <v>1596</v>
      </c>
      <c r="I95" s="4">
        <v>2121</v>
      </c>
      <c r="J95" s="6">
        <f t="shared" si="12"/>
        <v>525</v>
      </c>
      <c r="K95" s="4">
        <v>0.56</v>
      </c>
      <c r="L95" s="6">
        <f t="shared" si="13"/>
        <v>294</v>
      </c>
      <c r="M95" s="6">
        <f t="shared" si="14"/>
        <v>336.12</v>
      </c>
    </row>
    <row r="96" ht="20" customHeight="1" spans="1:13">
      <c r="A96" s="18" t="s">
        <v>192</v>
      </c>
      <c r="B96" s="3" t="s">
        <v>193</v>
      </c>
      <c r="C96" s="3">
        <v>205</v>
      </c>
      <c r="D96" s="3">
        <v>208</v>
      </c>
      <c r="E96" s="14">
        <f t="shared" si="10"/>
        <v>3</v>
      </c>
      <c r="F96" s="4">
        <v>2.34</v>
      </c>
      <c r="G96" s="6">
        <f t="shared" si="11"/>
        <v>7.02</v>
      </c>
      <c r="H96" s="4">
        <v>2773</v>
      </c>
      <c r="I96" s="4">
        <v>2832</v>
      </c>
      <c r="J96" s="6">
        <f t="shared" si="12"/>
        <v>59</v>
      </c>
      <c r="K96" s="4">
        <v>0.56</v>
      </c>
      <c r="L96" s="6">
        <f t="shared" si="13"/>
        <v>33.04</v>
      </c>
      <c r="M96" s="6">
        <f t="shared" si="14"/>
        <v>40.06</v>
      </c>
    </row>
    <row r="97" ht="20" customHeight="1" spans="1:13">
      <c r="A97" s="18" t="s">
        <v>194</v>
      </c>
      <c r="B97" s="3" t="s">
        <v>195</v>
      </c>
      <c r="C97" s="3">
        <v>182</v>
      </c>
      <c r="D97" s="3">
        <v>194</v>
      </c>
      <c r="E97" s="14">
        <f t="shared" si="10"/>
        <v>12</v>
      </c>
      <c r="F97" s="4">
        <v>2.34</v>
      </c>
      <c r="G97" s="6">
        <f t="shared" si="11"/>
        <v>28.08</v>
      </c>
      <c r="H97" s="4">
        <v>3266</v>
      </c>
      <c r="I97" s="4">
        <v>3612</v>
      </c>
      <c r="J97" s="6">
        <f t="shared" si="12"/>
        <v>346</v>
      </c>
      <c r="K97" s="4">
        <v>0.56</v>
      </c>
      <c r="L97" s="6">
        <f t="shared" si="13"/>
        <v>193.76</v>
      </c>
      <c r="M97" s="6">
        <f t="shared" si="14"/>
        <v>221.84</v>
      </c>
    </row>
    <row r="98" ht="20" customHeight="1" spans="1:13">
      <c r="A98" s="18" t="s">
        <v>196</v>
      </c>
      <c r="B98" s="3" t="s">
        <v>197</v>
      </c>
      <c r="C98" s="3">
        <v>383</v>
      </c>
      <c r="D98" s="3">
        <v>395</v>
      </c>
      <c r="E98" s="14">
        <f t="shared" si="10"/>
        <v>12</v>
      </c>
      <c r="F98" s="4">
        <v>2.34</v>
      </c>
      <c r="G98" s="6">
        <f t="shared" si="11"/>
        <v>28.08</v>
      </c>
      <c r="H98" s="4">
        <v>7907</v>
      </c>
      <c r="I98" s="4">
        <v>8304</v>
      </c>
      <c r="J98" s="6">
        <f t="shared" si="12"/>
        <v>397</v>
      </c>
      <c r="K98" s="4">
        <v>0.56</v>
      </c>
      <c r="L98" s="6">
        <f t="shared" si="13"/>
        <v>222.32</v>
      </c>
      <c r="M98" s="6">
        <f t="shared" si="14"/>
        <v>250.4</v>
      </c>
    </row>
    <row r="99" ht="20" customHeight="1" spans="1:13">
      <c r="A99" s="18" t="s">
        <v>198</v>
      </c>
      <c r="B99" s="3" t="s">
        <v>199</v>
      </c>
      <c r="C99" s="3">
        <v>393</v>
      </c>
      <c r="D99" s="3">
        <v>402</v>
      </c>
      <c r="E99" s="14">
        <f t="shared" si="10"/>
        <v>9</v>
      </c>
      <c r="F99" s="4">
        <v>2.34</v>
      </c>
      <c r="G99" s="6">
        <f t="shared" si="11"/>
        <v>21.06</v>
      </c>
      <c r="H99" s="4">
        <v>7515</v>
      </c>
      <c r="I99" s="4">
        <v>7883</v>
      </c>
      <c r="J99" s="6">
        <f t="shared" si="12"/>
        <v>368</v>
      </c>
      <c r="K99" s="4">
        <v>0.56</v>
      </c>
      <c r="L99" s="6">
        <f t="shared" si="13"/>
        <v>206.08</v>
      </c>
      <c r="M99" s="6">
        <f t="shared" si="14"/>
        <v>227.14</v>
      </c>
    </row>
    <row r="100" ht="20" customHeight="1" spans="1:13">
      <c r="A100" s="18" t="s">
        <v>200</v>
      </c>
      <c r="B100" s="3" t="s">
        <v>201</v>
      </c>
      <c r="C100" s="3">
        <v>212</v>
      </c>
      <c r="D100" s="3">
        <v>220</v>
      </c>
      <c r="E100" s="14">
        <f t="shared" si="10"/>
        <v>8</v>
      </c>
      <c r="F100" s="4">
        <v>2.34</v>
      </c>
      <c r="G100" s="6">
        <f t="shared" si="11"/>
        <v>18.72</v>
      </c>
      <c r="H100" s="4">
        <v>4403</v>
      </c>
      <c r="I100" s="4">
        <v>4734</v>
      </c>
      <c r="J100" s="6">
        <f t="shared" si="12"/>
        <v>331</v>
      </c>
      <c r="K100" s="4">
        <v>0.56</v>
      </c>
      <c r="L100" s="6">
        <f t="shared" si="13"/>
        <v>185.36</v>
      </c>
      <c r="M100" s="6">
        <f t="shared" si="14"/>
        <v>204.08</v>
      </c>
    </row>
    <row r="101" ht="20" customHeight="1" spans="1:13">
      <c r="A101" s="18" t="s">
        <v>202</v>
      </c>
      <c r="B101" s="3" t="s">
        <v>203</v>
      </c>
      <c r="C101" s="3">
        <v>262</v>
      </c>
      <c r="D101" s="3">
        <v>280</v>
      </c>
      <c r="E101" s="14">
        <f t="shared" si="10"/>
        <v>18</v>
      </c>
      <c r="F101" s="4">
        <v>2.34</v>
      </c>
      <c r="G101" s="6">
        <f t="shared" si="11"/>
        <v>42.12</v>
      </c>
      <c r="H101" s="4">
        <v>6630</v>
      </c>
      <c r="I101" s="4">
        <v>7244</v>
      </c>
      <c r="J101" s="6">
        <f t="shared" si="12"/>
        <v>614</v>
      </c>
      <c r="K101" s="4">
        <v>0.56</v>
      </c>
      <c r="L101" s="6">
        <f t="shared" si="13"/>
        <v>343.84</v>
      </c>
      <c r="M101" s="6">
        <f t="shared" si="14"/>
        <v>385.96</v>
      </c>
    </row>
    <row r="102" ht="20" customHeight="1" spans="1:13">
      <c r="A102" s="18" t="s">
        <v>204</v>
      </c>
      <c r="B102" s="3" t="s">
        <v>205</v>
      </c>
      <c r="C102" s="3">
        <v>252</v>
      </c>
      <c r="D102" s="3">
        <v>260</v>
      </c>
      <c r="E102" s="14">
        <f t="shared" si="10"/>
        <v>8</v>
      </c>
      <c r="F102" s="4">
        <v>2.34</v>
      </c>
      <c r="G102" s="6">
        <f t="shared" si="11"/>
        <v>18.72</v>
      </c>
      <c r="H102" s="4">
        <v>4440</v>
      </c>
      <c r="I102" s="4">
        <v>4666</v>
      </c>
      <c r="J102" s="6">
        <f t="shared" si="12"/>
        <v>226</v>
      </c>
      <c r="K102" s="4">
        <v>0.56</v>
      </c>
      <c r="L102" s="6">
        <f t="shared" si="13"/>
        <v>126.56</v>
      </c>
      <c r="M102" s="6">
        <f t="shared" si="14"/>
        <v>145.28</v>
      </c>
    </row>
    <row r="103" ht="20" customHeight="1" spans="1:13">
      <c r="A103" s="18" t="s">
        <v>206</v>
      </c>
      <c r="B103" s="3" t="s">
        <v>207</v>
      </c>
      <c r="C103" s="3">
        <v>93</v>
      </c>
      <c r="D103" s="3">
        <v>103</v>
      </c>
      <c r="E103" s="14">
        <f t="shared" si="10"/>
        <v>10</v>
      </c>
      <c r="F103" s="4">
        <v>2.34</v>
      </c>
      <c r="G103" s="6">
        <f t="shared" si="11"/>
        <v>23.4</v>
      </c>
      <c r="H103" s="4">
        <v>1650</v>
      </c>
      <c r="I103" s="4">
        <v>1861</v>
      </c>
      <c r="J103" s="6">
        <f t="shared" si="12"/>
        <v>211</v>
      </c>
      <c r="K103" s="4">
        <v>0.56</v>
      </c>
      <c r="L103" s="6">
        <f t="shared" si="13"/>
        <v>118.16</v>
      </c>
      <c r="M103" s="6">
        <f t="shared" si="14"/>
        <v>141.56</v>
      </c>
    </row>
    <row r="104" ht="20" customHeight="1" spans="1:13">
      <c r="A104" s="18" t="s">
        <v>208</v>
      </c>
      <c r="B104" s="3" t="s">
        <v>209</v>
      </c>
      <c r="C104" s="3">
        <v>83</v>
      </c>
      <c r="D104" s="3">
        <v>91</v>
      </c>
      <c r="E104" s="14">
        <f t="shared" si="10"/>
        <v>8</v>
      </c>
      <c r="F104" s="4">
        <v>2.34</v>
      </c>
      <c r="G104" s="6">
        <f t="shared" si="11"/>
        <v>18.72</v>
      </c>
      <c r="H104" s="4">
        <v>1811</v>
      </c>
      <c r="I104" s="4">
        <v>2061</v>
      </c>
      <c r="J104" s="6">
        <f t="shared" si="12"/>
        <v>250</v>
      </c>
      <c r="K104" s="4">
        <v>0.56</v>
      </c>
      <c r="L104" s="6">
        <f t="shared" si="13"/>
        <v>140</v>
      </c>
      <c r="M104" s="6">
        <f t="shared" si="14"/>
        <v>158.72</v>
      </c>
    </row>
    <row r="105" ht="20" customHeight="1" spans="1:13">
      <c r="A105" s="18" t="s">
        <v>210</v>
      </c>
      <c r="B105" s="3" t="s">
        <v>211</v>
      </c>
      <c r="C105" s="3">
        <v>68</v>
      </c>
      <c r="D105" s="3">
        <v>75</v>
      </c>
      <c r="E105" s="14">
        <f t="shared" si="10"/>
        <v>7</v>
      </c>
      <c r="F105" s="4">
        <v>2.34</v>
      </c>
      <c r="G105" s="6">
        <f t="shared" si="11"/>
        <v>16.38</v>
      </c>
      <c r="H105" s="4">
        <v>2202</v>
      </c>
      <c r="I105" s="4">
        <v>2501</v>
      </c>
      <c r="J105" s="6">
        <f t="shared" si="12"/>
        <v>299</v>
      </c>
      <c r="K105" s="4">
        <v>0.56</v>
      </c>
      <c r="L105" s="6">
        <f t="shared" si="13"/>
        <v>167.44</v>
      </c>
      <c r="M105" s="6">
        <f t="shared" si="14"/>
        <v>183.82</v>
      </c>
    </row>
    <row r="106" ht="20" customHeight="1" spans="1:13">
      <c r="A106" s="18" t="s">
        <v>212</v>
      </c>
      <c r="B106" s="3" t="s">
        <v>213</v>
      </c>
      <c r="C106" s="3">
        <v>159</v>
      </c>
      <c r="D106" s="3">
        <v>163</v>
      </c>
      <c r="E106" s="14">
        <f t="shared" si="10"/>
        <v>4</v>
      </c>
      <c r="F106" s="4">
        <v>2.34</v>
      </c>
      <c r="G106" s="6">
        <f t="shared" si="11"/>
        <v>9.36</v>
      </c>
      <c r="H106" s="4">
        <v>797</v>
      </c>
      <c r="I106" s="4">
        <v>842</v>
      </c>
      <c r="J106" s="6">
        <f t="shared" si="12"/>
        <v>45</v>
      </c>
      <c r="K106" s="4">
        <v>0.56</v>
      </c>
      <c r="L106" s="6">
        <f t="shared" si="13"/>
        <v>25.2</v>
      </c>
      <c r="M106" s="6">
        <f t="shared" si="14"/>
        <v>34.56</v>
      </c>
    </row>
    <row r="107" ht="20" customHeight="1" spans="1:13">
      <c r="A107" s="18" t="s">
        <v>214</v>
      </c>
      <c r="B107" s="3" t="s">
        <v>215</v>
      </c>
      <c r="C107" s="3">
        <v>1760</v>
      </c>
      <c r="D107" s="3">
        <v>1770</v>
      </c>
      <c r="E107" s="14">
        <v>11</v>
      </c>
      <c r="F107" s="4">
        <v>2.34</v>
      </c>
      <c r="G107" s="6">
        <f t="shared" si="11"/>
        <v>25.74</v>
      </c>
      <c r="H107" s="4">
        <v>2155</v>
      </c>
      <c r="I107" s="4">
        <v>2699</v>
      </c>
      <c r="J107" s="6">
        <v>550</v>
      </c>
      <c r="K107" s="4">
        <v>0.56</v>
      </c>
      <c r="L107" s="6">
        <f t="shared" si="13"/>
        <v>308</v>
      </c>
      <c r="M107" s="6">
        <f t="shared" si="14"/>
        <v>333.74</v>
      </c>
    </row>
    <row r="108" ht="20" customHeight="1" spans="1:13">
      <c r="A108" s="18" t="s">
        <v>216</v>
      </c>
      <c r="B108" s="3" t="s">
        <v>217</v>
      </c>
      <c r="C108" s="3">
        <v>365</v>
      </c>
      <c r="D108" s="3">
        <v>388</v>
      </c>
      <c r="E108" s="14">
        <f t="shared" si="10"/>
        <v>23</v>
      </c>
      <c r="F108" s="4">
        <v>2.34</v>
      </c>
      <c r="G108" s="6">
        <f t="shared" si="11"/>
        <v>53.82</v>
      </c>
      <c r="H108" s="4">
        <v>11208</v>
      </c>
      <c r="I108" s="4">
        <v>11986</v>
      </c>
      <c r="J108" s="6">
        <f t="shared" si="12"/>
        <v>778</v>
      </c>
      <c r="K108" s="4">
        <v>0.56</v>
      </c>
      <c r="L108" s="6">
        <f t="shared" si="13"/>
        <v>435.68</v>
      </c>
      <c r="M108" s="6">
        <f t="shared" si="14"/>
        <v>489.5</v>
      </c>
    </row>
    <row r="109" ht="20" customHeight="1" spans="1:13">
      <c r="A109" s="18" t="s">
        <v>218</v>
      </c>
      <c r="B109" s="3" t="s">
        <v>219</v>
      </c>
      <c r="C109" s="3">
        <v>270</v>
      </c>
      <c r="D109" s="3">
        <v>275</v>
      </c>
      <c r="E109" s="14">
        <f t="shared" si="10"/>
        <v>5</v>
      </c>
      <c r="F109" s="4">
        <v>2.34</v>
      </c>
      <c r="G109" s="6">
        <f t="shared" si="11"/>
        <v>11.7</v>
      </c>
      <c r="H109" s="4">
        <v>3457</v>
      </c>
      <c r="I109" s="4">
        <v>3618</v>
      </c>
      <c r="J109" s="6">
        <f t="shared" si="12"/>
        <v>161</v>
      </c>
      <c r="K109" s="4">
        <v>0.56</v>
      </c>
      <c r="L109" s="6">
        <f t="shared" si="13"/>
        <v>90.16</v>
      </c>
      <c r="M109" s="6">
        <f t="shared" si="14"/>
        <v>101.86</v>
      </c>
    </row>
    <row r="110" ht="20" customHeight="1" spans="1:13">
      <c r="A110" s="18" t="s">
        <v>220</v>
      </c>
      <c r="B110" s="3" t="s">
        <v>221</v>
      </c>
      <c r="C110" s="3">
        <v>655</v>
      </c>
      <c r="D110" s="3">
        <v>683</v>
      </c>
      <c r="E110" s="14">
        <f t="shared" si="10"/>
        <v>28</v>
      </c>
      <c r="F110" s="4">
        <v>2.34</v>
      </c>
      <c r="G110" s="6">
        <f t="shared" si="11"/>
        <v>65.52</v>
      </c>
      <c r="H110" s="4">
        <v>23531</v>
      </c>
      <c r="I110" s="4">
        <v>24710</v>
      </c>
      <c r="J110" s="6">
        <f t="shared" si="12"/>
        <v>1179</v>
      </c>
      <c r="K110" s="4">
        <v>0.56</v>
      </c>
      <c r="L110" s="6">
        <f t="shared" si="13"/>
        <v>660.24</v>
      </c>
      <c r="M110" s="6">
        <f t="shared" si="14"/>
        <v>725.76</v>
      </c>
    </row>
    <row r="111" ht="20" customHeight="1" spans="1:13">
      <c r="A111" s="18" t="s">
        <v>222</v>
      </c>
      <c r="B111" s="3" t="s">
        <v>223</v>
      </c>
      <c r="C111" s="3">
        <v>212</v>
      </c>
      <c r="D111" s="3">
        <v>221</v>
      </c>
      <c r="E111" s="14">
        <f t="shared" si="10"/>
        <v>9</v>
      </c>
      <c r="F111" s="4">
        <v>2.34</v>
      </c>
      <c r="G111" s="6">
        <f t="shared" si="11"/>
        <v>21.06</v>
      </c>
      <c r="H111" s="4">
        <v>4030</v>
      </c>
      <c r="I111" s="4">
        <v>4262</v>
      </c>
      <c r="J111" s="6">
        <f t="shared" si="12"/>
        <v>232</v>
      </c>
      <c r="K111" s="4">
        <v>0.56</v>
      </c>
      <c r="L111" s="6">
        <f t="shared" si="13"/>
        <v>129.92</v>
      </c>
      <c r="M111" s="6">
        <f t="shared" si="14"/>
        <v>150.98</v>
      </c>
    </row>
    <row r="112" ht="20" customHeight="1" spans="1:13">
      <c r="A112" s="19" t="s">
        <v>224</v>
      </c>
      <c r="B112" s="3" t="s">
        <v>225</v>
      </c>
      <c r="C112" s="3">
        <v>284</v>
      </c>
      <c r="D112" s="3">
        <v>293</v>
      </c>
      <c r="E112" s="14">
        <f t="shared" si="10"/>
        <v>9</v>
      </c>
      <c r="F112" s="4">
        <v>2.34</v>
      </c>
      <c r="G112" s="6">
        <f t="shared" si="11"/>
        <v>21.06</v>
      </c>
      <c r="H112" s="4">
        <v>3427</v>
      </c>
      <c r="I112" s="4">
        <v>3697</v>
      </c>
      <c r="J112" s="6">
        <f t="shared" si="12"/>
        <v>270</v>
      </c>
      <c r="K112" s="4">
        <v>0.56</v>
      </c>
      <c r="L112" s="6">
        <f t="shared" si="13"/>
        <v>151.2</v>
      </c>
      <c r="M112" s="6">
        <f t="shared" si="14"/>
        <v>172.26</v>
      </c>
    </row>
    <row r="113" ht="20" customHeight="1" spans="1:13">
      <c r="A113" s="18" t="s">
        <v>226</v>
      </c>
      <c r="B113" s="3" t="s">
        <v>227</v>
      </c>
      <c r="C113" s="3">
        <v>601</v>
      </c>
      <c r="D113" s="3">
        <v>648</v>
      </c>
      <c r="E113" s="14">
        <f t="shared" si="10"/>
        <v>47</v>
      </c>
      <c r="F113" s="4">
        <v>2.59</v>
      </c>
      <c r="G113" s="6">
        <f t="shared" si="11"/>
        <v>121.73</v>
      </c>
      <c r="H113" s="4">
        <v>4200</v>
      </c>
      <c r="I113" s="4">
        <v>4770</v>
      </c>
      <c r="J113" s="6">
        <f t="shared" si="12"/>
        <v>570</v>
      </c>
      <c r="K113" s="4">
        <v>0.56</v>
      </c>
      <c r="L113" s="6">
        <f t="shared" si="13"/>
        <v>319.2</v>
      </c>
      <c r="M113" s="6">
        <v>480.71</v>
      </c>
    </row>
    <row r="114" ht="20" customHeight="1" spans="1:13">
      <c r="A114" s="18" t="s">
        <v>228</v>
      </c>
      <c r="B114" s="3" t="s">
        <v>229</v>
      </c>
      <c r="C114" s="3">
        <v>254</v>
      </c>
      <c r="D114" s="3">
        <v>258</v>
      </c>
      <c r="E114" s="14">
        <f t="shared" si="10"/>
        <v>4</v>
      </c>
      <c r="F114" s="4">
        <v>2.34</v>
      </c>
      <c r="G114" s="6">
        <f t="shared" si="11"/>
        <v>9.36</v>
      </c>
      <c r="H114" s="4">
        <v>3847</v>
      </c>
      <c r="I114" s="4">
        <v>3930</v>
      </c>
      <c r="J114" s="6">
        <f t="shared" si="12"/>
        <v>83</v>
      </c>
      <c r="K114" s="4">
        <v>0.56</v>
      </c>
      <c r="L114" s="6">
        <f t="shared" si="13"/>
        <v>46.48</v>
      </c>
      <c r="M114" s="6">
        <f t="shared" si="14"/>
        <v>55.84</v>
      </c>
    </row>
    <row r="115" ht="20" customHeight="1" spans="1:13">
      <c r="A115" s="18" t="s">
        <v>230</v>
      </c>
      <c r="B115" s="3" t="s">
        <v>231</v>
      </c>
      <c r="C115" s="3">
        <v>147</v>
      </c>
      <c r="D115" s="3">
        <v>148</v>
      </c>
      <c r="E115" s="14">
        <f t="shared" si="10"/>
        <v>1</v>
      </c>
      <c r="F115" s="4">
        <v>2.34</v>
      </c>
      <c r="G115" s="6">
        <f t="shared" si="11"/>
        <v>2.34</v>
      </c>
      <c r="H115" s="4">
        <v>3210</v>
      </c>
      <c r="I115" s="4">
        <v>3265</v>
      </c>
      <c r="J115" s="6">
        <f t="shared" si="12"/>
        <v>55</v>
      </c>
      <c r="K115" s="4">
        <v>0.56</v>
      </c>
      <c r="L115" s="6">
        <f t="shared" si="13"/>
        <v>30.8</v>
      </c>
      <c r="M115" s="6">
        <f t="shared" si="14"/>
        <v>33.14</v>
      </c>
    </row>
    <row r="116" ht="20" customHeight="1" spans="1:13">
      <c r="A116" s="18" t="s">
        <v>232</v>
      </c>
      <c r="B116" s="3" t="s">
        <v>233</v>
      </c>
      <c r="C116" s="3">
        <v>198</v>
      </c>
      <c r="D116" s="3">
        <v>207</v>
      </c>
      <c r="E116" s="14">
        <f t="shared" si="10"/>
        <v>9</v>
      </c>
      <c r="F116" s="4">
        <v>2.34</v>
      </c>
      <c r="G116" s="6">
        <f t="shared" si="11"/>
        <v>21.06</v>
      </c>
      <c r="H116" s="4">
        <v>2915</v>
      </c>
      <c r="I116" s="4">
        <v>3251</v>
      </c>
      <c r="J116" s="6">
        <f t="shared" si="12"/>
        <v>336</v>
      </c>
      <c r="K116" s="4">
        <v>0.56</v>
      </c>
      <c r="L116" s="6">
        <f t="shared" si="13"/>
        <v>188.16</v>
      </c>
      <c r="M116" s="6">
        <f t="shared" si="14"/>
        <v>209.22</v>
      </c>
    </row>
    <row r="117" ht="20" customHeight="1" spans="1:13">
      <c r="A117" s="18" t="s">
        <v>234</v>
      </c>
      <c r="B117" s="3" t="s">
        <v>235</v>
      </c>
      <c r="C117" s="3">
        <v>468</v>
      </c>
      <c r="D117" s="3">
        <v>469</v>
      </c>
      <c r="E117" s="14">
        <f t="shared" si="10"/>
        <v>1</v>
      </c>
      <c r="F117" s="4">
        <v>2.34</v>
      </c>
      <c r="G117" s="6">
        <f t="shared" si="11"/>
        <v>2.34</v>
      </c>
      <c r="H117" s="4">
        <v>3735</v>
      </c>
      <c r="I117" s="4">
        <v>3752</v>
      </c>
      <c r="J117" s="6">
        <f t="shared" si="12"/>
        <v>17</v>
      </c>
      <c r="K117" s="4">
        <v>0.56</v>
      </c>
      <c r="L117" s="6">
        <f t="shared" si="13"/>
        <v>9.52</v>
      </c>
      <c r="M117" s="6">
        <f t="shared" si="14"/>
        <v>11.86</v>
      </c>
    </row>
    <row r="118" ht="20" customHeight="1" spans="1:13">
      <c r="A118" s="18" t="s">
        <v>236</v>
      </c>
      <c r="B118" s="3" t="s">
        <v>237</v>
      </c>
      <c r="C118" s="3">
        <v>218</v>
      </c>
      <c r="D118" s="3">
        <v>230</v>
      </c>
      <c r="E118" s="14">
        <f t="shared" si="10"/>
        <v>12</v>
      </c>
      <c r="F118" s="4">
        <v>2.34</v>
      </c>
      <c r="G118" s="6">
        <f t="shared" si="11"/>
        <v>28.08</v>
      </c>
      <c r="H118" s="4">
        <v>3485</v>
      </c>
      <c r="I118" s="4">
        <v>3800</v>
      </c>
      <c r="J118" s="6">
        <f t="shared" si="12"/>
        <v>315</v>
      </c>
      <c r="K118" s="4">
        <v>0.56</v>
      </c>
      <c r="L118" s="6">
        <f t="shared" si="13"/>
        <v>176.4</v>
      </c>
      <c r="M118" s="6">
        <f t="shared" si="14"/>
        <v>204.48</v>
      </c>
    </row>
    <row r="119" ht="20" customHeight="1" spans="1:13">
      <c r="A119" s="18" t="s">
        <v>238</v>
      </c>
      <c r="B119" s="3" t="s">
        <v>239</v>
      </c>
      <c r="C119" s="3">
        <v>222</v>
      </c>
      <c r="D119" s="3">
        <v>226</v>
      </c>
      <c r="E119" s="14">
        <f t="shared" si="10"/>
        <v>4</v>
      </c>
      <c r="F119" s="4">
        <v>2.34</v>
      </c>
      <c r="G119" s="6">
        <f t="shared" si="11"/>
        <v>9.36</v>
      </c>
      <c r="H119" s="4">
        <v>3602</v>
      </c>
      <c r="I119" s="4">
        <v>3701</v>
      </c>
      <c r="J119" s="6">
        <f t="shared" si="12"/>
        <v>99</v>
      </c>
      <c r="K119" s="4">
        <v>0.56</v>
      </c>
      <c r="L119" s="6">
        <f t="shared" si="13"/>
        <v>55.44</v>
      </c>
      <c r="M119" s="6">
        <f t="shared" si="14"/>
        <v>64.8</v>
      </c>
    </row>
    <row r="120" ht="20" customHeight="1" spans="1:13">
      <c r="A120" s="18" t="s">
        <v>240</v>
      </c>
      <c r="B120" s="3" t="s">
        <v>241</v>
      </c>
      <c r="C120" s="3">
        <v>116</v>
      </c>
      <c r="D120" s="3">
        <v>124</v>
      </c>
      <c r="E120" s="14">
        <f t="shared" si="10"/>
        <v>8</v>
      </c>
      <c r="F120" s="4">
        <v>2.34</v>
      </c>
      <c r="G120" s="6">
        <f t="shared" si="11"/>
        <v>18.72</v>
      </c>
      <c r="H120" s="4">
        <v>5251</v>
      </c>
      <c r="I120" s="4">
        <v>5473</v>
      </c>
      <c r="J120" s="6">
        <f t="shared" si="12"/>
        <v>222</v>
      </c>
      <c r="K120" s="4">
        <v>0.56</v>
      </c>
      <c r="L120" s="6">
        <f t="shared" si="13"/>
        <v>124.32</v>
      </c>
      <c r="M120" s="6">
        <f t="shared" si="14"/>
        <v>143.04</v>
      </c>
    </row>
    <row r="121" ht="20" customHeight="1" spans="1:13">
      <c r="A121" s="18" t="s">
        <v>242</v>
      </c>
      <c r="B121" s="3" t="s">
        <v>243</v>
      </c>
      <c r="C121" s="3">
        <v>92</v>
      </c>
      <c r="D121" s="3">
        <v>127</v>
      </c>
      <c r="E121" s="14">
        <f t="shared" si="10"/>
        <v>35</v>
      </c>
      <c r="F121" s="4">
        <v>2.34</v>
      </c>
      <c r="G121" s="6">
        <f t="shared" si="11"/>
        <v>81.9</v>
      </c>
      <c r="H121" s="4">
        <v>3808</v>
      </c>
      <c r="I121" s="4">
        <v>4626</v>
      </c>
      <c r="J121" s="6">
        <f t="shared" si="12"/>
        <v>818</v>
      </c>
      <c r="K121" s="4">
        <v>0.56</v>
      </c>
      <c r="L121" s="6">
        <f t="shared" si="13"/>
        <v>458.08</v>
      </c>
      <c r="M121" s="6">
        <f t="shared" si="14"/>
        <v>539.98</v>
      </c>
    </row>
    <row r="122" ht="20" customHeight="1" spans="1:13">
      <c r="A122" s="18" t="s">
        <v>244</v>
      </c>
      <c r="B122" s="3" t="s">
        <v>245</v>
      </c>
      <c r="C122" s="3">
        <v>106</v>
      </c>
      <c r="D122" s="3">
        <v>119</v>
      </c>
      <c r="E122" s="14">
        <f t="shared" si="10"/>
        <v>13</v>
      </c>
      <c r="F122" s="4">
        <v>2.34</v>
      </c>
      <c r="G122" s="6">
        <f t="shared" si="11"/>
        <v>30.42</v>
      </c>
      <c r="H122" s="4">
        <v>4232</v>
      </c>
      <c r="I122" s="4">
        <v>4665</v>
      </c>
      <c r="J122" s="6">
        <f t="shared" si="12"/>
        <v>433</v>
      </c>
      <c r="K122" s="4">
        <v>0.56</v>
      </c>
      <c r="L122" s="6">
        <f t="shared" si="13"/>
        <v>242.48</v>
      </c>
      <c r="M122" s="6">
        <f t="shared" si="14"/>
        <v>272.9</v>
      </c>
    </row>
    <row r="123" ht="20" customHeight="1" spans="1:13">
      <c r="A123" s="18" t="s">
        <v>246</v>
      </c>
      <c r="B123" s="3" t="s">
        <v>247</v>
      </c>
      <c r="C123" s="3">
        <v>155</v>
      </c>
      <c r="D123" s="3">
        <v>163</v>
      </c>
      <c r="E123" s="14">
        <f t="shared" si="10"/>
        <v>8</v>
      </c>
      <c r="F123" s="4">
        <v>2.34</v>
      </c>
      <c r="G123" s="6">
        <f t="shared" si="11"/>
        <v>18.72</v>
      </c>
      <c r="H123" s="4">
        <v>3625</v>
      </c>
      <c r="I123" s="4">
        <v>3825</v>
      </c>
      <c r="J123" s="6">
        <f t="shared" si="12"/>
        <v>200</v>
      </c>
      <c r="K123" s="4">
        <v>0.56</v>
      </c>
      <c r="L123" s="6">
        <f t="shared" si="13"/>
        <v>112</v>
      </c>
      <c r="M123" s="6">
        <f t="shared" si="14"/>
        <v>130.72</v>
      </c>
    </row>
    <row r="124" ht="20" customHeight="1" spans="1:13">
      <c r="A124" s="18" t="s">
        <v>248</v>
      </c>
      <c r="B124" s="3" t="s">
        <v>249</v>
      </c>
      <c r="C124" s="3">
        <v>330</v>
      </c>
      <c r="D124" s="3">
        <v>336</v>
      </c>
      <c r="E124" s="14">
        <f t="shared" si="10"/>
        <v>6</v>
      </c>
      <c r="F124" s="4">
        <v>2.34</v>
      </c>
      <c r="G124" s="6">
        <f t="shared" si="11"/>
        <v>14.04</v>
      </c>
      <c r="H124" s="4">
        <v>14402</v>
      </c>
      <c r="I124" s="4">
        <v>14602</v>
      </c>
      <c r="J124" s="6">
        <f t="shared" si="12"/>
        <v>200</v>
      </c>
      <c r="K124" s="4">
        <v>0.56</v>
      </c>
      <c r="L124" s="6">
        <f t="shared" si="13"/>
        <v>112</v>
      </c>
      <c r="M124" s="6">
        <f t="shared" si="14"/>
        <v>126.04</v>
      </c>
    </row>
    <row r="125" ht="20" customHeight="1" spans="1:13">
      <c r="A125" s="18" t="s">
        <v>250</v>
      </c>
      <c r="B125" s="3" t="s">
        <v>251</v>
      </c>
      <c r="C125" s="3">
        <v>128</v>
      </c>
      <c r="D125" s="3">
        <v>128</v>
      </c>
      <c r="E125" s="14">
        <f t="shared" si="10"/>
        <v>0</v>
      </c>
      <c r="F125" s="4">
        <v>2.34</v>
      </c>
      <c r="G125" s="6">
        <f t="shared" si="11"/>
        <v>0</v>
      </c>
      <c r="H125" s="4">
        <v>3355</v>
      </c>
      <c r="I125" s="4">
        <v>3396</v>
      </c>
      <c r="J125" s="6">
        <f t="shared" si="12"/>
        <v>41</v>
      </c>
      <c r="K125" s="4">
        <v>0.56</v>
      </c>
      <c r="L125" s="6">
        <f t="shared" si="13"/>
        <v>22.96</v>
      </c>
      <c r="M125" s="6">
        <f t="shared" si="14"/>
        <v>22.96</v>
      </c>
    </row>
    <row r="126" ht="20" customHeight="1" spans="1:13">
      <c r="A126" s="18" t="s">
        <v>252</v>
      </c>
      <c r="B126" s="3" t="s">
        <v>253</v>
      </c>
      <c r="C126" s="3">
        <v>228</v>
      </c>
      <c r="D126" s="3">
        <v>240</v>
      </c>
      <c r="E126" s="14">
        <f t="shared" si="10"/>
        <v>12</v>
      </c>
      <c r="F126" s="4">
        <v>2.34</v>
      </c>
      <c r="G126" s="6">
        <f t="shared" si="11"/>
        <v>28.08</v>
      </c>
      <c r="H126" s="4">
        <v>8445</v>
      </c>
      <c r="I126" s="4">
        <v>8775</v>
      </c>
      <c r="J126" s="6">
        <f t="shared" si="12"/>
        <v>330</v>
      </c>
      <c r="K126" s="4">
        <v>0.56</v>
      </c>
      <c r="L126" s="6">
        <f t="shared" si="13"/>
        <v>184.8</v>
      </c>
      <c r="M126" s="6">
        <f t="shared" si="14"/>
        <v>212.88</v>
      </c>
    </row>
    <row r="127" ht="20" customHeight="1" spans="1:13">
      <c r="A127" s="18" t="s">
        <v>254</v>
      </c>
      <c r="B127" s="3" t="s">
        <v>255</v>
      </c>
      <c r="C127" s="3">
        <v>180</v>
      </c>
      <c r="D127" s="3">
        <v>189</v>
      </c>
      <c r="E127" s="14">
        <f t="shared" si="10"/>
        <v>9</v>
      </c>
      <c r="F127" s="4">
        <v>2.34</v>
      </c>
      <c r="G127" s="6">
        <f t="shared" si="11"/>
        <v>21.06</v>
      </c>
      <c r="H127" s="4">
        <v>3749</v>
      </c>
      <c r="I127" s="4">
        <v>4080</v>
      </c>
      <c r="J127" s="6">
        <f t="shared" si="12"/>
        <v>331</v>
      </c>
      <c r="K127" s="4">
        <v>0.56</v>
      </c>
      <c r="L127" s="6">
        <f t="shared" si="13"/>
        <v>185.36</v>
      </c>
      <c r="M127" s="6">
        <f t="shared" si="14"/>
        <v>206.42</v>
      </c>
    </row>
    <row r="128" ht="20" customHeight="1" spans="1:13">
      <c r="A128" s="18" t="s">
        <v>256</v>
      </c>
      <c r="B128" s="3" t="s">
        <v>257</v>
      </c>
      <c r="C128" s="3">
        <v>291</v>
      </c>
      <c r="D128" s="3">
        <v>301</v>
      </c>
      <c r="E128" s="14">
        <f t="shared" si="10"/>
        <v>10</v>
      </c>
      <c r="F128" s="4">
        <v>2.34</v>
      </c>
      <c r="G128" s="6">
        <f t="shared" si="11"/>
        <v>23.4</v>
      </c>
      <c r="H128" s="4">
        <v>3758</v>
      </c>
      <c r="I128" s="4">
        <v>4049</v>
      </c>
      <c r="J128" s="6">
        <f t="shared" si="12"/>
        <v>291</v>
      </c>
      <c r="K128" s="4">
        <v>0.56</v>
      </c>
      <c r="L128" s="6">
        <f t="shared" si="13"/>
        <v>162.96</v>
      </c>
      <c r="M128" s="6">
        <f t="shared" si="14"/>
        <v>186.36</v>
      </c>
    </row>
    <row r="129" ht="20" customHeight="1" spans="1:13">
      <c r="A129" s="18" t="s">
        <v>258</v>
      </c>
      <c r="B129" s="3" t="s">
        <v>259</v>
      </c>
      <c r="C129" s="3">
        <v>119</v>
      </c>
      <c r="D129" s="3">
        <v>120</v>
      </c>
      <c r="E129" s="14">
        <f t="shared" si="10"/>
        <v>1</v>
      </c>
      <c r="F129" s="4">
        <v>2.34</v>
      </c>
      <c r="G129" s="6">
        <f t="shared" ref="G129:G192" si="15">E129*F129</f>
        <v>2.34</v>
      </c>
      <c r="H129" s="4">
        <v>2510</v>
      </c>
      <c r="I129" s="4">
        <v>2538</v>
      </c>
      <c r="J129" s="6">
        <f t="shared" si="12"/>
        <v>28</v>
      </c>
      <c r="K129" s="4">
        <v>0.56</v>
      </c>
      <c r="L129" s="6">
        <f t="shared" ref="L129:L192" si="16">J129*K129</f>
        <v>15.68</v>
      </c>
      <c r="M129" s="6">
        <f t="shared" ref="M129:M192" si="17">G129+L129</f>
        <v>18.02</v>
      </c>
    </row>
    <row r="130" ht="20" customHeight="1" spans="1:13">
      <c r="A130" s="18" t="s">
        <v>260</v>
      </c>
      <c r="B130" s="3" t="s">
        <v>261</v>
      </c>
      <c r="C130" s="3">
        <v>174</v>
      </c>
      <c r="D130" s="3">
        <v>180</v>
      </c>
      <c r="E130" s="14">
        <f t="shared" si="10"/>
        <v>6</v>
      </c>
      <c r="F130" s="4">
        <v>2.34</v>
      </c>
      <c r="G130" s="6">
        <f t="shared" si="15"/>
        <v>14.04</v>
      </c>
      <c r="H130" s="4">
        <v>5817</v>
      </c>
      <c r="I130" s="4">
        <v>6000</v>
      </c>
      <c r="J130" s="6">
        <f t="shared" si="12"/>
        <v>183</v>
      </c>
      <c r="K130" s="4">
        <v>0.56</v>
      </c>
      <c r="L130" s="6">
        <f t="shared" si="16"/>
        <v>102.48</v>
      </c>
      <c r="M130" s="6">
        <f t="shared" si="17"/>
        <v>116.52</v>
      </c>
    </row>
    <row r="131" ht="20" customHeight="1" spans="1:13">
      <c r="A131" s="18" t="s">
        <v>262</v>
      </c>
      <c r="B131" s="3" t="s">
        <v>263</v>
      </c>
      <c r="C131" s="3">
        <v>177</v>
      </c>
      <c r="D131" s="3">
        <v>181</v>
      </c>
      <c r="E131" s="14">
        <f t="shared" si="10"/>
        <v>4</v>
      </c>
      <c r="F131" s="4">
        <v>2.34</v>
      </c>
      <c r="G131" s="6">
        <f t="shared" si="15"/>
        <v>9.36</v>
      </c>
      <c r="H131" s="4">
        <v>2211</v>
      </c>
      <c r="I131" s="4">
        <v>2300</v>
      </c>
      <c r="J131" s="6">
        <f t="shared" si="12"/>
        <v>89</v>
      </c>
      <c r="K131" s="4">
        <v>0.56</v>
      </c>
      <c r="L131" s="6">
        <f t="shared" si="16"/>
        <v>49.84</v>
      </c>
      <c r="M131" s="6">
        <f t="shared" si="17"/>
        <v>59.2</v>
      </c>
    </row>
    <row r="132" ht="20" customHeight="1" spans="1:13">
      <c r="A132" s="18" t="s">
        <v>264</v>
      </c>
      <c r="B132" s="3" t="s">
        <v>265</v>
      </c>
      <c r="C132" s="3">
        <v>136</v>
      </c>
      <c r="D132" s="3">
        <v>145</v>
      </c>
      <c r="E132" s="14">
        <f t="shared" si="10"/>
        <v>9</v>
      </c>
      <c r="F132" s="4">
        <v>2.34</v>
      </c>
      <c r="G132" s="6">
        <f t="shared" si="15"/>
        <v>21.06</v>
      </c>
      <c r="H132" s="4">
        <v>4745</v>
      </c>
      <c r="I132" s="4">
        <v>5013</v>
      </c>
      <c r="J132" s="6">
        <f t="shared" si="12"/>
        <v>268</v>
      </c>
      <c r="K132" s="4">
        <v>0.56</v>
      </c>
      <c r="L132" s="6">
        <f t="shared" si="16"/>
        <v>150.08</v>
      </c>
      <c r="M132" s="6">
        <f t="shared" si="17"/>
        <v>171.14</v>
      </c>
    </row>
    <row r="133" ht="20" customHeight="1" spans="1:13">
      <c r="A133" s="18" t="s">
        <v>266</v>
      </c>
      <c r="B133" s="3" t="s">
        <v>267</v>
      </c>
      <c r="C133" s="3">
        <v>161</v>
      </c>
      <c r="D133" s="3">
        <v>162</v>
      </c>
      <c r="E133" s="14">
        <f t="shared" si="10"/>
        <v>1</v>
      </c>
      <c r="F133" s="4">
        <v>2.34</v>
      </c>
      <c r="G133" s="6">
        <f t="shared" si="15"/>
        <v>2.34</v>
      </c>
      <c r="H133" s="4">
        <v>5759</v>
      </c>
      <c r="I133" s="4">
        <v>5769</v>
      </c>
      <c r="J133" s="6">
        <f t="shared" si="12"/>
        <v>10</v>
      </c>
      <c r="K133" s="4">
        <v>0.56</v>
      </c>
      <c r="L133" s="6">
        <f t="shared" si="16"/>
        <v>5.6</v>
      </c>
      <c r="M133" s="6">
        <f t="shared" si="17"/>
        <v>7.94</v>
      </c>
    </row>
    <row r="134" ht="20" customHeight="1" spans="1:13">
      <c r="A134" s="18" t="s">
        <v>268</v>
      </c>
      <c r="B134" s="3" t="s">
        <v>269</v>
      </c>
      <c r="C134" s="3">
        <v>47</v>
      </c>
      <c r="D134" s="3">
        <v>57</v>
      </c>
      <c r="E134" s="14">
        <f t="shared" si="10"/>
        <v>10</v>
      </c>
      <c r="F134" s="4">
        <v>2.34</v>
      </c>
      <c r="G134" s="6">
        <f t="shared" si="15"/>
        <v>23.4</v>
      </c>
      <c r="H134" s="4">
        <v>2320</v>
      </c>
      <c r="I134" s="4">
        <v>2607</v>
      </c>
      <c r="J134" s="6">
        <f t="shared" si="12"/>
        <v>287</v>
      </c>
      <c r="K134" s="4">
        <v>0.56</v>
      </c>
      <c r="L134" s="6">
        <f t="shared" si="16"/>
        <v>160.72</v>
      </c>
      <c r="M134" s="6">
        <f t="shared" si="17"/>
        <v>184.12</v>
      </c>
    </row>
    <row r="135" ht="20" customHeight="1" spans="1:13">
      <c r="A135" s="18" t="s">
        <v>270</v>
      </c>
      <c r="B135" s="3" t="s">
        <v>271</v>
      </c>
      <c r="C135" s="3">
        <v>63</v>
      </c>
      <c r="D135" s="3">
        <v>72</v>
      </c>
      <c r="E135" s="14">
        <f t="shared" si="10"/>
        <v>9</v>
      </c>
      <c r="F135" s="4">
        <v>2.34</v>
      </c>
      <c r="G135" s="6">
        <f t="shared" si="15"/>
        <v>21.06</v>
      </c>
      <c r="H135" s="4">
        <v>1701</v>
      </c>
      <c r="I135" s="4">
        <v>1961</v>
      </c>
      <c r="J135" s="6">
        <f t="shared" si="12"/>
        <v>260</v>
      </c>
      <c r="K135" s="4">
        <v>0.56</v>
      </c>
      <c r="L135" s="6">
        <f t="shared" si="16"/>
        <v>145.6</v>
      </c>
      <c r="M135" s="6">
        <f t="shared" si="17"/>
        <v>166.66</v>
      </c>
    </row>
    <row r="136" ht="20" customHeight="1" spans="1:13">
      <c r="A136" s="18" t="s">
        <v>272</v>
      </c>
      <c r="B136" s="3" t="s">
        <v>273</v>
      </c>
      <c r="C136" s="3">
        <v>45</v>
      </c>
      <c r="D136" s="3">
        <v>53</v>
      </c>
      <c r="E136" s="14">
        <f t="shared" si="10"/>
        <v>8</v>
      </c>
      <c r="F136" s="4">
        <v>2.34</v>
      </c>
      <c r="G136" s="6">
        <f t="shared" si="15"/>
        <v>18.72</v>
      </c>
      <c r="H136" s="4">
        <v>1034</v>
      </c>
      <c r="I136" s="4">
        <v>1266</v>
      </c>
      <c r="J136" s="6">
        <f t="shared" si="12"/>
        <v>232</v>
      </c>
      <c r="K136" s="4">
        <v>0.56</v>
      </c>
      <c r="L136" s="6">
        <f t="shared" si="16"/>
        <v>129.92</v>
      </c>
      <c r="M136" s="6">
        <f t="shared" si="17"/>
        <v>148.64</v>
      </c>
    </row>
    <row r="137" ht="20" customHeight="1" spans="1:13">
      <c r="A137" s="18" t="s">
        <v>274</v>
      </c>
      <c r="B137" s="3" t="s">
        <v>275</v>
      </c>
      <c r="C137" s="3">
        <v>113</v>
      </c>
      <c r="D137" s="3">
        <v>115</v>
      </c>
      <c r="E137" s="14">
        <f t="shared" ref="E137:E169" si="18">D137-C137</f>
        <v>2</v>
      </c>
      <c r="F137" s="4">
        <v>2.34</v>
      </c>
      <c r="G137" s="6">
        <f t="shared" si="15"/>
        <v>4.68</v>
      </c>
      <c r="H137" s="4">
        <v>1355</v>
      </c>
      <c r="I137" s="4">
        <v>1362</v>
      </c>
      <c r="J137" s="6">
        <f t="shared" ref="J137:J169" si="19">I137-H137</f>
        <v>7</v>
      </c>
      <c r="K137" s="4">
        <v>0.56</v>
      </c>
      <c r="L137" s="6">
        <f t="shared" si="16"/>
        <v>3.92</v>
      </c>
      <c r="M137" s="6">
        <f t="shared" si="17"/>
        <v>8.6</v>
      </c>
    </row>
    <row r="138" ht="20" customHeight="1" spans="1:13">
      <c r="A138" s="18" t="s">
        <v>276</v>
      </c>
      <c r="B138" s="3" t="s">
        <v>277</v>
      </c>
      <c r="C138" s="3">
        <v>52</v>
      </c>
      <c r="D138" s="3">
        <v>70</v>
      </c>
      <c r="E138" s="14">
        <f t="shared" si="18"/>
        <v>18</v>
      </c>
      <c r="F138" s="4">
        <v>2.34</v>
      </c>
      <c r="G138" s="6">
        <f t="shared" si="15"/>
        <v>42.12</v>
      </c>
      <c r="H138" s="4">
        <v>876</v>
      </c>
      <c r="I138" s="4">
        <v>1215</v>
      </c>
      <c r="J138" s="6">
        <f t="shared" si="19"/>
        <v>339</v>
      </c>
      <c r="K138" s="4">
        <v>0.56</v>
      </c>
      <c r="L138" s="6">
        <f t="shared" si="16"/>
        <v>189.84</v>
      </c>
      <c r="M138" s="6">
        <f t="shared" si="17"/>
        <v>231.96</v>
      </c>
    </row>
    <row r="139" ht="20" customHeight="1" spans="1:13">
      <c r="A139" s="18" t="s">
        <v>278</v>
      </c>
      <c r="B139" s="3" t="s">
        <v>279</v>
      </c>
      <c r="C139" s="3">
        <v>166</v>
      </c>
      <c r="D139" s="3">
        <v>173</v>
      </c>
      <c r="E139" s="14">
        <f t="shared" si="18"/>
        <v>7</v>
      </c>
      <c r="F139" s="4">
        <v>2.34</v>
      </c>
      <c r="G139" s="6">
        <f t="shared" si="15"/>
        <v>16.38</v>
      </c>
      <c r="H139" s="4">
        <v>3371</v>
      </c>
      <c r="I139" s="4">
        <v>3578</v>
      </c>
      <c r="J139" s="6">
        <f t="shared" si="19"/>
        <v>207</v>
      </c>
      <c r="K139" s="4">
        <v>0.56</v>
      </c>
      <c r="L139" s="6">
        <f t="shared" si="16"/>
        <v>115.92</v>
      </c>
      <c r="M139" s="6">
        <f t="shared" si="17"/>
        <v>132.3</v>
      </c>
    </row>
    <row r="140" ht="20" customHeight="1" spans="1:13">
      <c r="A140" s="18" t="s">
        <v>280</v>
      </c>
      <c r="B140" s="3" t="s">
        <v>281</v>
      </c>
      <c r="C140" s="3">
        <v>302</v>
      </c>
      <c r="D140" s="3">
        <v>318</v>
      </c>
      <c r="E140" s="14">
        <f t="shared" si="18"/>
        <v>16</v>
      </c>
      <c r="F140" s="4">
        <v>2.34</v>
      </c>
      <c r="G140" s="6">
        <f t="shared" si="15"/>
        <v>37.44</v>
      </c>
      <c r="H140" s="4">
        <v>8032</v>
      </c>
      <c r="I140" s="4">
        <v>8563</v>
      </c>
      <c r="J140" s="6">
        <f t="shared" si="19"/>
        <v>531</v>
      </c>
      <c r="K140" s="4">
        <v>0.56</v>
      </c>
      <c r="L140" s="6">
        <f t="shared" si="16"/>
        <v>297.36</v>
      </c>
      <c r="M140" s="6">
        <f t="shared" si="17"/>
        <v>334.8</v>
      </c>
    </row>
    <row r="141" ht="20" customHeight="1" spans="1:13">
      <c r="A141" s="18" t="s">
        <v>282</v>
      </c>
      <c r="B141" s="3" t="s">
        <v>283</v>
      </c>
      <c r="C141" s="3">
        <v>131</v>
      </c>
      <c r="D141" s="3">
        <v>150</v>
      </c>
      <c r="E141" s="14">
        <f t="shared" si="18"/>
        <v>19</v>
      </c>
      <c r="F141" s="4">
        <v>2.34</v>
      </c>
      <c r="G141" s="6">
        <f t="shared" si="15"/>
        <v>44.46</v>
      </c>
      <c r="H141" s="4">
        <v>3195</v>
      </c>
      <c r="I141" s="4">
        <v>3733</v>
      </c>
      <c r="J141" s="6">
        <f t="shared" si="19"/>
        <v>538</v>
      </c>
      <c r="K141" s="4">
        <v>0.56</v>
      </c>
      <c r="L141" s="6">
        <f t="shared" si="16"/>
        <v>301.28</v>
      </c>
      <c r="M141" s="6">
        <f t="shared" si="17"/>
        <v>345.74</v>
      </c>
    </row>
    <row r="142" ht="20" customHeight="1" spans="1:13">
      <c r="A142" s="18" t="s">
        <v>284</v>
      </c>
      <c r="B142" s="3" t="s">
        <v>285</v>
      </c>
      <c r="C142" s="3">
        <v>223</v>
      </c>
      <c r="D142" s="3">
        <v>223</v>
      </c>
      <c r="E142" s="14">
        <f t="shared" si="18"/>
        <v>0</v>
      </c>
      <c r="F142" s="4">
        <v>2.34</v>
      </c>
      <c r="G142" s="6">
        <f t="shared" si="15"/>
        <v>0</v>
      </c>
      <c r="H142" s="4">
        <v>6077</v>
      </c>
      <c r="I142" s="4">
        <v>6237</v>
      </c>
      <c r="J142" s="6">
        <f t="shared" si="19"/>
        <v>160</v>
      </c>
      <c r="K142" s="4">
        <v>0.56</v>
      </c>
      <c r="L142" s="6">
        <f t="shared" si="16"/>
        <v>89.6</v>
      </c>
      <c r="M142" s="6">
        <f t="shared" si="17"/>
        <v>89.6</v>
      </c>
    </row>
    <row r="143" ht="20" customHeight="1" spans="1:13">
      <c r="A143" s="18" t="s">
        <v>286</v>
      </c>
      <c r="B143" s="3" t="s">
        <v>287</v>
      </c>
      <c r="C143" s="3">
        <v>114</v>
      </c>
      <c r="D143" s="3">
        <v>123</v>
      </c>
      <c r="E143" s="14">
        <f t="shared" si="18"/>
        <v>9</v>
      </c>
      <c r="F143" s="4">
        <v>2.34</v>
      </c>
      <c r="G143" s="6">
        <f t="shared" si="15"/>
        <v>21.06</v>
      </c>
      <c r="H143" s="4">
        <v>2179</v>
      </c>
      <c r="I143" s="4">
        <v>2475</v>
      </c>
      <c r="J143" s="6">
        <f t="shared" si="19"/>
        <v>296</v>
      </c>
      <c r="K143" s="4">
        <v>0.56</v>
      </c>
      <c r="L143" s="6">
        <f t="shared" si="16"/>
        <v>165.76</v>
      </c>
      <c r="M143" s="6">
        <f t="shared" si="17"/>
        <v>186.82</v>
      </c>
    </row>
    <row r="144" ht="20" customHeight="1" spans="1:13">
      <c r="A144" s="18" t="s">
        <v>288</v>
      </c>
      <c r="B144" s="3" t="s">
        <v>289</v>
      </c>
      <c r="C144" s="3">
        <v>402</v>
      </c>
      <c r="D144" s="3">
        <v>408</v>
      </c>
      <c r="E144" s="14">
        <f t="shared" si="18"/>
        <v>6</v>
      </c>
      <c r="F144" s="4">
        <v>2.34</v>
      </c>
      <c r="G144" s="6">
        <f t="shared" si="15"/>
        <v>14.04</v>
      </c>
      <c r="H144" s="4">
        <v>8277</v>
      </c>
      <c r="I144" s="4">
        <v>8480</v>
      </c>
      <c r="J144" s="6">
        <f t="shared" si="19"/>
        <v>203</v>
      </c>
      <c r="K144" s="4">
        <v>0.56</v>
      </c>
      <c r="L144" s="6">
        <f t="shared" si="16"/>
        <v>113.68</v>
      </c>
      <c r="M144" s="6">
        <f t="shared" si="17"/>
        <v>127.72</v>
      </c>
    </row>
    <row r="145" ht="20" customHeight="1" spans="1:13">
      <c r="A145" s="18" t="s">
        <v>290</v>
      </c>
      <c r="B145" s="3" t="s">
        <v>291</v>
      </c>
      <c r="C145" s="3">
        <v>371</v>
      </c>
      <c r="D145" s="3">
        <v>374</v>
      </c>
      <c r="E145" s="14">
        <f t="shared" si="18"/>
        <v>3</v>
      </c>
      <c r="F145" s="4">
        <v>2.34</v>
      </c>
      <c r="G145" s="6">
        <f t="shared" si="15"/>
        <v>7.02</v>
      </c>
      <c r="H145" s="4">
        <v>9708</v>
      </c>
      <c r="I145" s="4">
        <v>9851</v>
      </c>
      <c r="J145" s="6">
        <f t="shared" si="19"/>
        <v>143</v>
      </c>
      <c r="K145" s="4">
        <v>0.56</v>
      </c>
      <c r="L145" s="6">
        <f t="shared" si="16"/>
        <v>80.08</v>
      </c>
      <c r="M145" s="6">
        <f t="shared" si="17"/>
        <v>87.1</v>
      </c>
    </row>
    <row r="146" ht="20" customHeight="1" spans="1:13">
      <c r="A146" s="18" t="s">
        <v>292</v>
      </c>
      <c r="B146" s="3" t="s">
        <v>293</v>
      </c>
      <c r="C146" s="3">
        <v>364</v>
      </c>
      <c r="D146" s="3">
        <v>385</v>
      </c>
      <c r="E146" s="14">
        <f t="shared" si="18"/>
        <v>21</v>
      </c>
      <c r="F146" s="4">
        <v>2.34</v>
      </c>
      <c r="G146" s="6">
        <f t="shared" si="15"/>
        <v>49.14</v>
      </c>
      <c r="H146" s="4">
        <v>7952</v>
      </c>
      <c r="I146" s="4">
        <v>8604</v>
      </c>
      <c r="J146" s="6">
        <f t="shared" si="19"/>
        <v>652</v>
      </c>
      <c r="K146" s="4">
        <v>0.56</v>
      </c>
      <c r="L146" s="6">
        <f t="shared" si="16"/>
        <v>365.12</v>
      </c>
      <c r="M146" s="6">
        <f t="shared" si="17"/>
        <v>414.26</v>
      </c>
    </row>
    <row r="147" ht="20" customHeight="1" spans="1:13">
      <c r="A147" s="18" t="s">
        <v>294</v>
      </c>
      <c r="B147" s="3" t="s">
        <v>295</v>
      </c>
      <c r="C147" s="3">
        <v>307</v>
      </c>
      <c r="D147" s="3">
        <v>318</v>
      </c>
      <c r="E147" s="14">
        <f t="shared" si="18"/>
        <v>11</v>
      </c>
      <c r="F147" s="4">
        <v>2.34</v>
      </c>
      <c r="G147" s="6">
        <f t="shared" si="15"/>
        <v>25.74</v>
      </c>
      <c r="H147" s="4">
        <v>7808</v>
      </c>
      <c r="I147" s="4">
        <v>8198</v>
      </c>
      <c r="J147" s="6">
        <f t="shared" si="19"/>
        <v>390</v>
      </c>
      <c r="K147" s="4">
        <v>0.56</v>
      </c>
      <c r="L147" s="6">
        <f t="shared" si="16"/>
        <v>218.4</v>
      </c>
      <c r="M147" s="6">
        <f t="shared" si="17"/>
        <v>244.14</v>
      </c>
    </row>
    <row r="148" ht="20" customHeight="1" spans="1:13">
      <c r="A148" s="18" t="s">
        <v>296</v>
      </c>
      <c r="B148" s="3" t="s">
        <v>297</v>
      </c>
      <c r="C148" s="3">
        <v>152</v>
      </c>
      <c r="D148" s="3">
        <v>165</v>
      </c>
      <c r="E148" s="14">
        <f t="shared" si="18"/>
        <v>13</v>
      </c>
      <c r="F148" s="4">
        <v>2.34</v>
      </c>
      <c r="G148" s="6">
        <f t="shared" si="15"/>
        <v>30.42</v>
      </c>
      <c r="H148" s="4">
        <v>2096</v>
      </c>
      <c r="I148" s="4">
        <v>3225</v>
      </c>
      <c r="J148" s="6">
        <f t="shared" si="19"/>
        <v>1129</v>
      </c>
      <c r="K148" s="4">
        <v>0.56</v>
      </c>
      <c r="L148" s="6">
        <f t="shared" si="16"/>
        <v>632.24</v>
      </c>
      <c r="M148" s="6">
        <f t="shared" si="17"/>
        <v>662.66</v>
      </c>
    </row>
    <row r="149" ht="20" customHeight="1" spans="1:13">
      <c r="A149" s="18" t="s">
        <v>298</v>
      </c>
      <c r="B149" s="3" t="s">
        <v>299</v>
      </c>
      <c r="C149" s="3">
        <v>267</v>
      </c>
      <c r="D149" s="3">
        <v>281</v>
      </c>
      <c r="E149" s="14">
        <f t="shared" si="18"/>
        <v>14</v>
      </c>
      <c r="F149" s="4">
        <v>2.34</v>
      </c>
      <c r="G149" s="6">
        <f t="shared" si="15"/>
        <v>32.76</v>
      </c>
      <c r="H149" s="4">
        <v>7589</v>
      </c>
      <c r="I149" s="4">
        <v>8076</v>
      </c>
      <c r="J149" s="6">
        <f t="shared" si="19"/>
        <v>487</v>
      </c>
      <c r="K149" s="4">
        <v>0.56</v>
      </c>
      <c r="L149" s="6">
        <f t="shared" si="16"/>
        <v>272.72</v>
      </c>
      <c r="M149" s="6">
        <f t="shared" si="17"/>
        <v>305.48</v>
      </c>
    </row>
    <row r="150" ht="20" customHeight="1" spans="1:13">
      <c r="A150" s="18" t="s">
        <v>300</v>
      </c>
      <c r="B150" s="3" t="s">
        <v>301</v>
      </c>
      <c r="C150" s="3">
        <v>411</v>
      </c>
      <c r="D150" s="3">
        <v>423</v>
      </c>
      <c r="E150" s="14">
        <f t="shared" si="18"/>
        <v>12</v>
      </c>
      <c r="F150" s="4">
        <v>2.34</v>
      </c>
      <c r="G150" s="6">
        <f t="shared" si="15"/>
        <v>28.08</v>
      </c>
      <c r="H150" s="4">
        <v>11033</v>
      </c>
      <c r="I150" s="4">
        <v>11473</v>
      </c>
      <c r="J150" s="6">
        <f t="shared" si="19"/>
        <v>440</v>
      </c>
      <c r="K150" s="4">
        <v>0.56</v>
      </c>
      <c r="L150" s="6">
        <f t="shared" si="16"/>
        <v>246.4</v>
      </c>
      <c r="M150" s="6">
        <f t="shared" si="17"/>
        <v>274.48</v>
      </c>
    </row>
    <row r="151" ht="20" customHeight="1" spans="1:13">
      <c r="A151" s="18" t="s">
        <v>302</v>
      </c>
      <c r="B151" s="3" t="s">
        <v>303</v>
      </c>
      <c r="C151" s="3">
        <v>103</v>
      </c>
      <c r="D151" s="3">
        <v>103</v>
      </c>
      <c r="E151" s="14">
        <f t="shared" si="18"/>
        <v>0</v>
      </c>
      <c r="F151" s="4">
        <v>2.34</v>
      </c>
      <c r="G151" s="6">
        <f t="shared" si="15"/>
        <v>0</v>
      </c>
      <c r="H151" s="4">
        <v>1549</v>
      </c>
      <c r="I151" s="4">
        <v>1562</v>
      </c>
      <c r="J151" s="6">
        <f t="shared" si="19"/>
        <v>13</v>
      </c>
      <c r="K151" s="4">
        <v>0.56</v>
      </c>
      <c r="L151" s="6">
        <f t="shared" si="16"/>
        <v>7.28</v>
      </c>
      <c r="M151" s="6">
        <f t="shared" si="17"/>
        <v>7.28</v>
      </c>
    </row>
    <row r="152" ht="20" customHeight="1" spans="1:13">
      <c r="A152" s="18" t="s">
        <v>304</v>
      </c>
      <c r="B152" s="3" t="s">
        <v>305</v>
      </c>
      <c r="C152" s="3">
        <v>428</v>
      </c>
      <c r="D152" s="3">
        <v>458</v>
      </c>
      <c r="E152" s="14">
        <f t="shared" si="18"/>
        <v>30</v>
      </c>
      <c r="F152" s="4">
        <v>2.34</v>
      </c>
      <c r="G152" s="6">
        <f t="shared" si="15"/>
        <v>70.2</v>
      </c>
      <c r="H152" s="4">
        <v>9377</v>
      </c>
      <c r="I152" s="4">
        <v>10118</v>
      </c>
      <c r="J152" s="6">
        <f t="shared" si="19"/>
        <v>741</v>
      </c>
      <c r="K152" s="4">
        <v>0.56</v>
      </c>
      <c r="L152" s="6">
        <f t="shared" si="16"/>
        <v>414.96</v>
      </c>
      <c r="M152" s="6">
        <f t="shared" si="17"/>
        <v>485.16</v>
      </c>
    </row>
    <row r="153" ht="20" customHeight="1" spans="1:13">
      <c r="A153" s="18" t="s">
        <v>306</v>
      </c>
      <c r="B153" s="3" t="s">
        <v>307</v>
      </c>
      <c r="C153" s="3">
        <v>343</v>
      </c>
      <c r="D153" s="3">
        <v>359</v>
      </c>
      <c r="E153" s="14">
        <f t="shared" si="18"/>
        <v>16</v>
      </c>
      <c r="F153" s="4">
        <v>2.34</v>
      </c>
      <c r="G153" s="6">
        <f t="shared" si="15"/>
        <v>37.44</v>
      </c>
      <c r="H153" s="4">
        <v>11418</v>
      </c>
      <c r="I153" s="4">
        <v>11877</v>
      </c>
      <c r="J153" s="6">
        <f t="shared" si="19"/>
        <v>459</v>
      </c>
      <c r="K153" s="4">
        <v>0.56</v>
      </c>
      <c r="L153" s="6">
        <f t="shared" si="16"/>
        <v>257.04</v>
      </c>
      <c r="M153" s="6">
        <f t="shared" si="17"/>
        <v>294.48</v>
      </c>
    </row>
    <row r="154" ht="20" customHeight="1" spans="1:13">
      <c r="A154" s="18" t="s">
        <v>308</v>
      </c>
      <c r="B154" s="3" t="s">
        <v>309</v>
      </c>
      <c r="C154" s="3">
        <v>244</v>
      </c>
      <c r="D154" s="3">
        <v>265</v>
      </c>
      <c r="E154" s="14">
        <f t="shared" si="18"/>
        <v>21</v>
      </c>
      <c r="F154" s="4">
        <v>2.34</v>
      </c>
      <c r="G154" s="6">
        <f t="shared" si="15"/>
        <v>49.14</v>
      </c>
      <c r="H154" s="4">
        <v>4814</v>
      </c>
      <c r="I154" s="4">
        <v>5298</v>
      </c>
      <c r="J154" s="6">
        <f t="shared" si="19"/>
        <v>484</v>
      </c>
      <c r="K154" s="4">
        <v>0.56</v>
      </c>
      <c r="L154" s="6">
        <f t="shared" si="16"/>
        <v>271.04</v>
      </c>
      <c r="M154" s="6">
        <f t="shared" si="17"/>
        <v>320.18</v>
      </c>
    </row>
    <row r="155" ht="20" customHeight="1" spans="1:13">
      <c r="A155" s="18" t="s">
        <v>310</v>
      </c>
      <c r="B155" s="3" t="s">
        <v>311</v>
      </c>
      <c r="C155" s="3">
        <v>168</v>
      </c>
      <c r="D155" s="3">
        <v>183</v>
      </c>
      <c r="E155" s="14">
        <f t="shared" si="18"/>
        <v>15</v>
      </c>
      <c r="F155" s="4">
        <v>2.34</v>
      </c>
      <c r="G155" s="6">
        <f t="shared" si="15"/>
        <v>35.1</v>
      </c>
      <c r="H155" s="4">
        <v>4875</v>
      </c>
      <c r="I155" s="4">
        <v>5293</v>
      </c>
      <c r="J155" s="6">
        <f t="shared" si="19"/>
        <v>418</v>
      </c>
      <c r="K155" s="4">
        <v>0.56</v>
      </c>
      <c r="L155" s="6">
        <f t="shared" si="16"/>
        <v>234.08</v>
      </c>
      <c r="M155" s="6">
        <f t="shared" si="17"/>
        <v>269.18</v>
      </c>
    </row>
    <row r="156" ht="20" customHeight="1" spans="1:13">
      <c r="A156" s="18" t="s">
        <v>312</v>
      </c>
      <c r="B156" s="3" t="s">
        <v>313</v>
      </c>
      <c r="C156" s="3">
        <v>104</v>
      </c>
      <c r="D156" s="3">
        <v>113</v>
      </c>
      <c r="E156" s="14">
        <f t="shared" si="18"/>
        <v>9</v>
      </c>
      <c r="F156" s="4">
        <v>2.34</v>
      </c>
      <c r="G156" s="6">
        <f t="shared" si="15"/>
        <v>21.06</v>
      </c>
      <c r="H156" s="4">
        <v>2085</v>
      </c>
      <c r="I156" s="4">
        <v>2292</v>
      </c>
      <c r="J156" s="6">
        <f t="shared" si="19"/>
        <v>207</v>
      </c>
      <c r="K156" s="4">
        <v>0.56</v>
      </c>
      <c r="L156" s="6">
        <f t="shared" si="16"/>
        <v>115.92</v>
      </c>
      <c r="M156" s="6">
        <f t="shared" si="17"/>
        <v>136.98</v>
      </c>
    </row>
    <row r="157" ht="20" customHeight="1" spans="1:13">
      <c r="A157" s="18" t="s">
        <v>314</v>
      </c>
      <c r="B157" s="3" t="s">
        <v>315</v>
      </c>
      <c r="C157" s="3">
        <v>280</v>
      </c>
      <c r="D157" s="3">
        <v>285</v>
      </c>
      <c r="E157" s="14">
        <f t="shared" si="18"/>
        <v>5</v>
      </c>
      <c r="F157" s="4">
        <v>2.34</v>
      </c>
      <c r="G157" s="6">
        <f t="shared" si="15"/>
        <v>11.7</v>
      </c>
      <c r="H157" s="4">
        <v>7576</v>
      </c>
      <c r="I157" s="4">
        <v>7708</v>
      </c>
      <c r="J157" s="6">
        <f t="shared" si="19"/>
        <v>132</v>
      </c>
      <c r="K157" s="4">
        <v>0.56</v>
      </c>
      <c r="L157" s="6">
        <f t="shared" si="16"/>
        <v>73.92</v>
      </c>
      <c r="M157" s="6">
        <f t="shared" si="17"/>
        <v>85.62</v>
      </c>
    </row>
    <row r="158" ht="20" customHeight="1" spans="1:13">
      <c r="A158" s="18" t="s">
        <v>316</v>
      </c>
      <c r="B158" s="3" t="s">
        <v>317</v>
      </c>
      <c r="C158" s="3">
        <v>145</v>
      </c>
      <c r="D158" s="3">
        <v>153</v>
      </c>
      <c r="E158" s="14">
        <f t="shared" si="18"/>
        <v>8</v>
      </c>
      <c r="F158" s="4">
        <v>2.34</v>
      </c>
      <c r="G158" s="6">
        <f t="shared" si="15"/>
        <v>18.72</v>
      </c>
      <c r="H158" s="4">
        <v>5033</v>
      </c>
      <c r="I158" s="4">
        <v>5291</v>
      </c>
      <c r="J158" s="6">
        <f t="shared" si="19"/>
        <v>258</v>
      </c>
      <c r="K158" s="4">
        <v>0.56</v>
      </c>
      <c r="L158" s="6">
        <f t="shared" si="16"/>
        <v>144.48</v>
      </c>
      <c r="M158" s="6">
        <f t="shared" si="17"/>
        <v>163.2</v>
      </c>
    </row>
    <row r="159" ht="20" customHeight="1" spans="1:13">
      <c r="A159" s="18" t="s">
        <v>318</v>
      </c>
      <c r="B159" s="3" t="s">
        <v>319</v>
      </c>
      <c r="C159" s="3">
        <v>362</v>
      </c>
      <c r="D159" s="3">
        <v>370</v>
      </c>
      <c r="E159" s="14">
        <f t="shared" si="18"/>
        <v>8</v>
      </c>
      <c r="F159" s="4">
        <v>2.34</v>
      </c>
      <c r="G159" s="6">
        <f t="shared" si="15"/>
        <v>18.72</v>
      </c>
      <c r="H159" s="4">
        <v>3559</v>
      </c>
      <c r="I159" s="4">
        <v>3764</v>
      </c>
      <c r="J159" s="6">
        <f t="shared" si="19"/>
        <v>205</v>
      </c>
      <c r="K159" s="4">
        <v>0.56</v>
      </c>
      <c r="L159" s="6">
        <f t="shared" si="16"/>
        <v>114.8</v>
      </c>
      <c r="M159" s="6">
        <f t="shared" si="17"/>
        <v>133.52</v>
      </c>
    </row>
    <row r="160" ht="20" customHeight="1" spans="1:13">
      <c r="A160" s="18" t="s">
        <v>320</v>
      </c>
      <c r="B160" s="3" t="s">
        <v>321</v>
      </c>
      <c r="C160" s="3">
        <v>64</v>
      </c>
      <c r="D160" s="3">
        <v>74</v>
      </c>
      <c r="E160" s="14">
        <f t="shared" si="18"/>
        <v>10</v>
      </c>
      <c r="F160" s="4">
        <v>2.34</v>
      </c>
      <c r="G160" s="6">
        <f t="shared" si="15"/>
        <v>23.4</v>
      </c>
      <c r="H160" s="4">
        <v>2127</v>
      </c>
      <c r="I160" s="4">
        <v>2490</v>
      </c>
      <c r="J160" s="6">
        <f t="shared" si="19"/>
        <v>363</v>
      </c>
      <c r="K160" s="4">
        <v>0.56</v>
      </c>
      <c r="L160" s="6">
        <f t="shared" si="16"/>
        <v>203.28</v>
      </c>
      <c r="M160" s="6">
        <f t="shared" si="17"/>
        <v>226.68</v>
      </c>
    </row>
    <row r="161" ht="20" customHeight="1" spans="1:13">
      <c r="A161" s="18" t="s">
        <v>322</v>
      </c>
      <c r="B161" s="3" t="s">
        <v>323</v>
      </c>
      <c r="C161" s="3">
        <v>58</v>
      </c>
      <c r="D161" s="3">
        <v>63</v>
      </c>
      <c r="E161" s="14">
        <f t="shared" si="18"/>
        <v>5</v>
      </c>
      <c r="F161" s="4">
        <v>2.34</v>
      </c>
      <c r="G161" s="6">
        <f t="shared" si="15"/>
        <v>11.7</v>
      </c>
      <c r="H161" s="4">
        <v>1476</v>
      </c>
      <c r="I161" s="4">
        <v>1579</v>
      </c>
      <c r="J161" s="6">
        <f t="shared" si="19"/>
        <v>103</v>
      </c>
      <c r="K161" s="4">
        <v>0.56</v>
      </c>
      <c r="L161" s="6">
        <f t="shared" si="16"/>
        <v>57.68</v>
      </c>
      <c r="M161" s="6">
        <f t="shared" si="17"/>
        <v>69.38</v>
      </c>
    </row>
    <row r="162" ht="20" customHeight="1" spans="1:13">
      <c r="A162" s="18" t="s">
        <v>324</v>
      </c>
      <c r="B162" s="3" t="s">
        <v>325</v>
      </c>
      <c r="C162" s="3">
        <v>150</v>
      </c>
      <c r="D162" s="3">
        <v>170</v>
      </c>
      <c r="E162" s="14">
        <f t="shared" si="18"/>
        <v>20</v>
      </c>
      <c r="F162" s="4">
        <v>2.34</v>
      </c>
      <c r="G162" s="6">
        <f t="shared" si="15"/>
        <v>46.8</v>
      </c>
      <c r="H162" s="4">
        <v>1334</v>
      </c>
      <c r="I162" s="4">
        <v>2007</v>
      </c>
      <c r="J162" s="6">
        <f t="shared" si="19"/>
        <v>673</v>
      </c>
      <c r="K162" s="4">
        <v>0.56</v>
      </c>
      <c r="L162" s="6">
        <f t="shared" si="16"/>
        <v>376.88</v>
      </c>
      <c r="M162" s="6">
        <f t="shared" si="17"/>
        <v>423.68</v>
      </c>
    </row>
    <row r="163" ht="20" customHeight="1" spans="1:13">
      <c r="A163" s="18" t="s">
        <v>326</v>
      </c>
      <c r="B163" s="3" t="s">
        <v>327</v>
      </c>
      <c r="C163" s="3">
        <v>129</v>
      </c>
      <c r="D163" s="3">
        <v>142</v>
      </c>
      <c r="E163" s="14">
        <f t="shared" si="18"/>
        <v>13</v>
      </c>
      <c r="F163" s="4">
        <v>2.34</v>
      </c>
      <c r="G163" s="6">
        <f t="shared" si="15"/>
        <v>30.42</v>
      </c>
      <c r="H163" s="4">
        <v>1960</v>
      </c>
      <c r="I163" s="4">
        <v>2319</v>
      </c>
      <c r="J163" s="6">
        <f t="shared" si="19"/>
        <v>359</v>
      </c>
      <c r="K163" s="4">
        <v>0.56</v>
      </c>
      <c r="L163" s="6">
        <f t="shared" si="16"/>
        <v>201.04</v>
      </c>
      <c r="M163" s="6">
        <f t="shared" si="17"/>
        <v>231.46</v>
      </c>
    </row>
    <row r="164" ht="20" customHeight="1" spans="1:13">
      <c r="A164" s="18" t="s">
        <v>328</v>
      </c>
      <c r="B164" s="3" t="s">
        <v>329</v>
      </c>
      <c r="C164" s="3">
        <v>633</v>
      </c>
      <c r="D164" s="3">
        <v>642</v>
      </c>
      <c r="E164" s="14">
        <f t="shared" si="18"/>
        <v>9</v>
      </c>
      <c r="F164" s="4">
        <v>2.34</v>
      </c>
      <c r="G164" s="6">
        <f t="shared" si="15"/>
        <v>21.06</v>
      </c>
      <c r="H164" s="4">
        <v>11348</v>
      </c>
      <c r="I164" s="4">
        <v>11622</v>
      </c>
      <c r="J164" s="6">
        <f t="shared" si="19"/>
        <v>274</v>
      </c>
      <c r="K164" s="4">
        <v>0.56</v>
      </c>
      <c r="L164" s="6">
        <f t="shared" si="16"/>
        <v>153.44</v>
      </c>
      <c r="M164" s="6">
        <f t="shared" si="17"/>
        <v>174.5</v>
      </c>
    </row>
    <row r="165" ht="20" customHeight="1" spans="1:13">
      <c r="A165" s="18" t="s">
        <v>330</v>
      </c>
      <c r="B165" s="3" t="s">
        <v>331</v>
      </c>
      <c r="C165" s="3">
        <v>184</v>
      </c>
      <c r="D165" s="3">
        <v>185</v>
      </c>
      <c r="E165" s="14">
        <f t="shared" si="18"/>
        <v>1</v>
      </c>
      <c r="F165" s="4">
        <v>2.34</v>
      </c>
      <c r="G165" s="6">
        <f t="shared" si="15"/>
        <v>2.34</v>
      </c>
      <c r="H165" s="4">
        <v>3243</v>
      </c>
      <c r="I165" s="4">
        <v>3271</v>
      </c>
      <c r="J165" s="6">
        <f t="shared" si="19"/>
        <v>28</v>
      </c>
      <c r="K165" s="4">
        <v>0.56</v>
      </c>
      <c r="L165" s="6">
        <f t="shared" si="16"/>
        <v>15.68</v>
      </c>
      <c r="M165" s="6">
        <f t="shared" si="17"/>
        <v>18.02</v>
      </c>
    </row>
    <row r="166" ht="20" customHeight="1" spans="1:13">
      <c r="A166" s="18" t="s">
        <v>332</v>
      </c>
      <c r="B166" s="3" t="s">
        <v>333</v>
      </c>
      <c r="C166" s="3">
        <v>300</v>
      </c>
      <c r="D166" s="3">
        <v>308</v>
      </c>
      <c r="E166" s="14">
        <f t="shared" si="18"/>
        <v>8</v>
      </c>
      <c r="F166" s="4">
        <v>2.34</v>
      </c>
      <c r="G166" s="6">
        <f t="shared" si="15"/>
        <v>18.72</v>
      </c>
      <c r="H166" s="4">
        <v>6635</v>
      </c>
      <c r="I166" s="4">
        <v>6915</v>
      </c>
      <c r="J166" s="6">
        <f t="shared" si="19"/>
        <v>280</v>
      </c>
      <c r="K166" s="4">
        <v>0.56</v>
      </c>
      <c r="L166" s="6">
        <f t="shared" si="16"/>
        <v>156.8</v>
      </c>
      <c r="M166" s="6">
        <f t="shared" si="17"/>
        <v>175.52</v>
      </c>
    </row>
    <row r="167" ht="20" customHeight="1" spans="1:13">
      <c r="A167" s="18" t="s">
        <v>334</v>
      </c>
      <c r="B167" s="3" t="s">
        <v>335</v>
      </c>
      <c r="C167" s="3">
        <v>155</v>
      </c>
      <c r="D167" s="3">
        <v>184</v>
      </c>
      <c r="E167" s="14">
        <f t="shared" si="18"/>
        <v>29</v>
      </c>
      <c r="F167" s="4">
        <v>2.34</v>
      </c>
      <c r="G167" s="6">
        <f t="shared" si="15"/>
        <v>67.86</v>
      </c>
      <c r="H167" s="4">
        <v>5943</v>
      </c>
      <c r="I167" s="4">
        <v>6909</v>
      </c>
      <c r="J167" s="6">
        <f t="shared" si="19"/>
        <v>966</v>
      </c>
      <c r="K167" s="4">
        <v>0.56</v>
      </c>
      <c r="L167" s="6">
        <f t="shared" si="16"/>
        <v>540.96</v>
      </c>
      <c r="M167" s="6">
        <f t="shared" si="17"/>
        <v>608.82</v>
      </c>
    </row>
    <row r="168" ht="20" customHeight="1" spans="1:13">
      <c r="A168" s="18" t="s">
        <v>336</v>
      </c>
      <c r="B168" s="3" t="s">
        <v>337</v>
      </c>
      <c r="C168" s="3">
        <v>435</v>
      </c>
      <c r="D168" s="3">
        <v>445</v>
      </c>
      <c r="E168" s="14">
        <f t="shared" si="18"/>
        <v>10</v>
      </c>
      <c r="F168" s="4">
        <v>2.34</v>
      </c>
      <c r="G168" s="6">
        <f t="shared" si="15"/>
        <v>23.4</v>
      </c>
      <c r="H168" s="4">
        <v>9845</v>
      </c>
      <c r="I168" s="4">
        <v>9941</v>
      </c>
      <c r="J168" s="6">
        <f t="shared" si="19"/>
        <v>96</v>
      </c>
      <c r="K168" s="4">
        <v>0.56</v>
      </c>
      <c r="L168" s="6">
        <f t="shared" si="16"/>
        <v>53.76</v>
      </c>
      <c r="M168" s="6">
        <f t="shared" si="17"/>
        <v>77.16</v>
      </c>
    </row>
    <row r="169" ht="20" customHeight="1" spans="1:13">
      <c r="A169" s="18" t="s">
        <v>338</v>
      </c>
      <c r="B169" s="3" t="s">
        <v>339</v>
      </c>
      <c r="C169" s="3">
        <v>24</v>
      </c>
      <c r="D169" s="3">
        <v>39</v>
      </c>
      <c r="E169" s="14">
        <f t="shared" si="18"/>
        <v>15</v>
      </c>
      <c r="F169" s="4">
        <v>2.34</v>
      </c>
      <c r="G169" s="6">
        <f t="shared" si="15"/>
        <v>35.1</v>
      </c>
      <c r="H169" s="4">
        <v>535</v>
      </c>
      <c r="I169" s="4">
        <v>991</v>
      </c>
      <c r="J169" s="6">
        <f t="shared" si="19"/>
        <v>456</v>
      </c>
      <c r="K169" s="4">
        <v>0.56</v>
      </c>
      <c r="L169" s="6">
        <f t="shared" si="16"/>
        <v>255.36</v>
      </c>
      <c r="M169" s="6">
        <f t="shared" si="17"/>
        <v>290.46</v>
      </c>
    </row>
    <row r="170" ht="20" customHeight="1" spans="1:13">
      <c r="A170" s="18" t="s">
        <v>340</v>
      </c>
      <c r="B170" s="3" t="s">
        <v>341</v>
      </c>
      <c r="C170" s="3">
        <v>967</v>
      </c>
      <c r="D170" s="3">
        <v>987</v>
      </c>
      <c r="E170" s="14">
        <v>21</v>
      </c>
      <c r="F170" s="4">
        <v>2.34</v>
      </c>
      <c r="G170" s="6">
        <f t="shared" si="15"/>
        <v>49.14</v>
      </c>
      <c r="H170" s="4">
        <v>2067</v>
      </c>
      <c r="I170" s="4">
        <v>2888</v>
      </c>
      <c r="J170" s="6">
        <v>825</v>
      </c>
      <c r="K170" s="4">
        <v>0.56</v>
      </c>
      <c r="L170" s="6">
        <f t="shared" si="16"/>
        <v>462</v>
      </c>
      <c r="M170" s="6">
        <f t="shared" si="17"/>
        <v>511.14</v>
      </c>
    </row>
    <row r="171" ht="20" customHeight="1" spans="1:13">
      <c r="A171" s="18" t="s">
        <v>342</v>
      </c>
      <c r="B171" s="3" t="s">
        <v>343</v>
      </c>
      <c r="C171" s="3">
        <v>120</v>
      </c>
      <c r="D171" s="3">
        <v>126</v>
      </c>
      <c r="E171" s="14">
        <f t="shared" ref="E171:E178" si="20">D171-C171</f>
        <v>6</v>
      </c>
      <c r="F171" s="4">
        <v>2.34</v>
      </c>
      <c r="G171" s="6">
        <f t="shared" si="15"/>
        <v>14.04</v>
      </c>
      <c r="H171" s="4">
        <v>927</v>
      </c>
      <c r="I171" s="4">
        <v>1153</v>
      </c>
      <c r="J171" s="6">
        <f t="shared" ref="J171:J178" si="21">I171-H171</f>
        <v>226</v>
      </c>
      <c r="K171" s="4">
        <v>0.56</v>
      </c>
      <c r="L171" s="6">
        <f t="shared" si="16"/>
        <v>126.56</v>
      </c>
      <c r="M171" s="6">
        <f t="shared" si="17"/>
        <v>140.6</v>
      </c>
    </row>
    <row r="172" ht="20" customHeight="1" spans="1:13">
      <c r="A172" s="18" t="s">
        <v>344</v>
      </c>
      <c r="B172" s="3" t="s">
        <v>345</v>
      </c>
      <c r="C172" s="3">
        <v>70</v>
      </c>
      <c r="D172" s="3">
        <v>83</v>
      </c>
      <c r="E172" s="14">
        <f t="shared" si="20"/>
        <v>13</v>
      </c>
      <c r="F172" s="4">
        <v>2.34</v>
      </c>
      <c r="G172" s="6">
        <f t="shared" si="15"/>
        <v>30.42</v>
      </c>
      <c r="H172" s="4">
        <v>1055</v>
      </c>
      <c r="I172" s="4">
        <v>1410</v>
      </c>
      <c r="J172" s="6">
        <f t="shared" si="21"/>
        <v>355</v>
      </c>
      <c r="K172" s="4">
        <v>0.56</v>
      </c>
      <c r="L172" s="6">
        <f t="shared" si="16"/>
        <v>198.8</v>
      </c>
      <c r="M172" s="6">
        <f t="shared" si="17"/>
        <v>229.22</v>
      </c>
    </row>
    <row r="173" ht="20" customHeight="1" spans="1:13">
      <c r="A173" s="18" t="s">
        <v>346</v>
      </c>
      <c r="B173" s="3" t="s">
        <v>347</v>
      </c>
      <c r="C173" s="3">
        <v>404</v>
      </c>
      <c r="D173" s="3">
        <v>419</v>
      </c>
      <c r="E173" s="14">
        <f t="shared" si="20"/>
        <v>15</v>
      </c>
      <c r="F173" s="4">
        <v>2.34</v>
      </c>
      <c r="G173" s="6">
        <f t="shared" si="15"/>
        <v>35.1</v>
      </c>
      <c r="H173" s="4">
        <v>13656</v>
      </c>
      <c r="I173" s="4">
        <v>14106</v>
      </c>
      <c r="J173" s="6">
        <f t="shared" si="21"/>
        <v>450</v>
      </c>
      <c r="K173" s="4">
        <v>0.56</v>
      </c>
      <c r="L173" s="6">
        <f t="shared" si="16"/>
        <v>252</v>
      </c>
      <c r="M173" s="6">
        <f t="shared" si="17"/>
        <v>287.1</v>
      </c>
    </row>
    <row r="174" ht="20" customHeight="1" spans="1:13">
      <c r="A174" s="18" t="s">
        <v>348</v>
      </c>
      <c r="B174" s="3" t="s">
        <v>349</v>
      </c>
      <c r="C174" s="3">
        <v>110</v>
      </c>
      <c r="D174" s="3">
        <v>113</v>
      </c>
      <c r="E174" s="14">
        <f t="shared" si="20"/>
        <v>3</v>
      </c>
      <c r="F174" s="4">
        <v>2.34</v>
      </c>
      <c r="G174" s="6">
        <f t="shared" si="15"/>
        <v>7.02</v>
      </c>
      <c r="H174" s="4">
        <v>3918</v>
      </c>
      <c r="I174" s="4">
        <v>4013</v>
      </c>
      <c r="J174" s="6">
        <f t="shared" si="21"/>
        <v>95</v>
      </c>
      <c r="K174" s="4">
        <v>0.56</v>
      </c>
      <c r="L174" s="6">
        <f t="shared" si="16"/>
        <v>53.2</v>
      </c>
      <c r="M174" s="6">
        <f t="shared" si="17"/>
        <v>60.22</v>
      </c>
    </row>
    <row r="175" ht="20" customHeight="1" spans="1:13">
      <c r="A175" s="18" t="s">
        <v>350</v>
      </c>
      <c r="B175" s="3" t="s">
        <v>351</v>
      </c>
      <c r="C175" s="3">
        <v>152</v>
      </c>
      <c r="D175" s="3">
        <v>153</v>
      </c>
      <c r="E175" s="14">
        <f t="shared" si="20"/>
        <v>1</v>
      </c>
      <c r="F175" s="4">
        <v>2.34</v>
      </c>
      <c r="G175" s="6">
        <f t="shared" si="15"/>
        <v>2.34</v>
      </c>
      <c r="H175" s="4">
        <v>2784</v>
      </c>
      <c r="I175" s="4">
        <v>2796</v>
      </c>
      <c r="J175" s="6">
        <f t="shared" si="21"/>
        <v>12</v>
      </c>
      <c r="K175" s="4">
        <v>0.56</v>
      </c>
      <c r="L175" s="6">
        <f t="shared" si="16"/>
        <v>6.72</v>
      </c>
      <c r="M175" s="6">
        <f t="shared" si="17"/>
        <v>9.06</v>
      </c>
    </row>
    <row r="176" ht="20" customHeight="1" spans="1:13">
      <c r="A176" s="18" t="s">
        <v>352</v>
      </c>
      <c r="B176" s="3" t="s">
        <v>353</v>
      </c>
      <c r="C176" s="3">
        <v>205</v>
      </c>
      <c r="D176" s="3">
        <v>211</v>
      </c>
      <c r="E176" s="14">
        <f t="shared" si="20"/>
        <v>6</v>
      </c>
      <c r="F176" s="4">
        <v>2.34</v>
      </c>
      <c r="G176" s="6">
        <f t="shared" si="15"/>
        <v>14.04</v>
      </c>
      <c r="H176" s="4">
        <v>5884</v>
      </c>
      <c r="I176" s="4">
        <v>6043</v>
      </c>
      <c r="J176" s="6">
        <f t="shared" si="21"/>
        <v>159</v>
      </c>
      <c r="K176" s="4">
        <v>0.56</v>
      </c>
      <c r="L176" s="6">
        <f t="shared" si="16"/>
        <v>89.04</v>
      </c>
      <c r="M176" s="6">
        <f t="shared" si="17"/>
        <v>103.08</v>
      </c>
    </row>
    <row r="177" ht="20" customHeight="1" spans="1:13">
      <c r="A177" s="24" t="s">
        <v>354</v>
      </c>
      <c r="B177" s="3" t="s">
        <v>355</v>
      </c>
      <c r="C177" s="3">
        <v>127</v>
      </c>
      <c r="D177" s="3">
        <v>135</v>
      </c>
      <c r="E177" s="14">
        <f t="shared" si="20"/>
        <v>8</v>
      </c>
      <c r="F177" s="4">
        <v>2.34</v>
      </c>
      <c r="G177" s="6">
        <f t="shared" si="15"/>
        <v>18.72</v>
      </c>
      <c r="H177" s="4">
        <v>5802</v>
      </c>
      <c r="I177" s="4">
        <v>6123</v>
      </c>
      <c r="J177" s="6">
        <f t="shared" si="21"/>
        <v>321</v>
      </c>
      <c r="K177" s="4">
        <v>0.56</v>
      </c>
      <c r="L177" s="6">
        <f t="shared" si="16"/>
        <v>179.76</v>
      </c>
      <c r="M177" s="6">
        <f t="shared" si="17"/>
        <v>198.48</v>
      </c>
    </row>
    <row r="178" ht="20" customHeight="1" spans="1:13">
      <c r="A178" s="18" t="s">
        <v>356</v>
      </c>
      <c r="B178" s="3" t="s">
        <v>357</v>
      </c>
      <c r="C178" s="3">
        <v>242</v>
      </c>
      <c r="D178" s="3">
        <v>243</v>
      </c>
      <c r="E178" s="14">
        <f t="shared" si="20"/>
        <v>1</v>
      </c>
      <c r="F178" s="4">
        <v>2.34</v>
      </c>
      <c r="G178" s="6">
        <f t="shared" si="15"/>
        <v>2.34</v>
      </c>
      <c r="H178" s="4">
        <v>502</v>
      </c>
      <c r="I178" s="4">
        <v>528</v>
      </c>
      <c r="J178" s="6">
        <f t="shared" si="21"/>
        <v>26</v>
      </c>
      <c r="K178" s="4">
        <v>0.56</v>
      </c>
      <c r="L178" s="6">
        <f t="shared" si="16"/>
        <v>14.56</v>
      </c>
      <c r="M178" s="6">
        <f t="shared" si="17"/>
        <v>16.9</v>
      </c>
    </row>
    <row r="179" ht="20" customHeight="1" spans="1:13">
      <c r="A179" s="23" t="s">
        <v>358</v>
      </c>
      <c r="B179" s="3" t="s">
        <v>359</v>
      </c>
      <c r="C179" s="3">
        <v>126</v>
      </c>
      <c r="D179" s="3">
        <v>129</v>
      </c>
      <c r="E179" s="14">
        <f t="shared" ref="E179:E224" si="22">D179-C179</f>
        <v>3</v>
      </c>
      <c r="F179" s="4">
        <v>2.34</v>
      </c>
      <c r="G179" s="6">
        <f t="shared" si="15"/>
        <v>7.02</v>
      </c>
      <c r="H179" s="4">
        <v>2960</v>
      </c>
      <c r="I179" s="4">
        <v>3027</v>
      </c>
      <c r="J179" s="6">
        <f t="shared" ref="J179:J224" si="23">I179-H179</f>
        <v>67</v>
      </c>
      <c r="K179" s="4">
        <v>0.56</v>
      </c>
      <c r="L179" s="6">
        <f t="shared" si="16"/>
        <v>37.52</v>
      </c>
      <c r="M179" s="6">
        <f t="shared" si="17"/>
        <v>44.54</v>
      </c>
    </row>
    <row r="180" ht="20" customHeight="1" spans="1:13">
      <c r="A180" s="18" t="s">
        <v>360</v>
      </c>
      <c r="B180" s="3" t="s">
        <v>361</v>
      </c>
      <c r="C180" s="3">
        <v>119</v>
      </c>
      <c r="D180" s="3">
        <v>140</v>
      </c>
      <c r="E180" s="14">
        <f t="shared" si="22"/>
        <v>21</v>
      </c>
      <c r="F180" s="4">
        <v>2.34</v>
      </c>
      <c r="G180" s="6">
        <f t="shared" si="15"/>
        <v>49.14</v>
      </c>
      <c r="H180" s="4">
        <v>2520</v>
      </c>
      <c r="I180" s="4">
        <v>3170</v>
      </c>
      <c r="J180" s="6">
        <f t="shared" si="23"/>
        <v>650</v>
      </c>
      <c r="K180" s="4">
        <v>0.56</v>
      </c>
      <c r="L180" s="6">
        <f t="shared" si="16"/>
        <v>364</v>
      </c>
      <c r="M180" s="6">
        <f t="shared" si="17"/>
        <v>413.14</v>
      </c>
    </row>
    <row r="181" ht="20" customHeight="1" spans="1:13">
      <c r="A181" s="18" t="s">
        <v>362</v>
      </c>
      <c r="B181" s="3" t="s">
        <v>363</v>
      </c>
      <c r="C181" s="3">
        <v>115</v>
      </c>
      <c r="D181" s="3">
        <v>119</v>
      </c>
      <c r="E181" s="14">
        <f t="shared" si="22"/>
        <v>4</v>
      </c>
      <c r="F181" s="4">
        <v>2.34</v>
      </c>
      <c r="G181" s="6">
        <f t="shared" si="15"/>
        <v>9.36</v>
      </c>
      <c r="H181" s="4">
        <v>3011</v>
      </c>
      <c r="I181" s="4">
        <v>3107</v>
      </c>
      <c r="J181" s="6">
        <f t="shared" si="23"/>
        <v>96</v>
      </c>
      <c r="K181" s="4">
        <v>0.56</v>
      </c>
      <c r="L181" s="6">
        <f t="shared" si="16"/>
        <v>53.76</v>
      </c>
      <c r="M181" s="6">
        <f t="shared" si="17"/>
        <v>63.12</v>
      </c>
    </row>
    <row r="182" ht="20" customHeight="1" spans="1:13">
      <c r="A182" s="18" t="s">
        <v>364</v>
      </c>
      <c r="B182" s="3" t="s">
        <v>365</v>
      </c>
      <c r="C182" s="3">
        <v>203</v>
      </c>
      <c r="D182" s="3">
        <v>211</v>
      </c>
      <c r="E182" s="14">
        <f t="shared" si="22"/>
        <v>8</v>
      </c>
      <c r="F182" s="4">
        <v>2.34</v>
      </c>
      <c r="G182" s="6">
        <f t="shared" si="15"/>
        <v>18.72</v>
      </c>
      <c r="H182" s="4">
        <v>5009</v>
      </c>
      <c r="I182" s="4">
        <v>5256</v>
      </c>
      <c r="J182" s="6">
        <f t="shared" si="23"/>
        <v>247</v>
      </c>
      <c r="K182" s="4">
        <v>0.56</v>
      </c>
      <c r="L182" s="6">
        <f t="shared" si="16"/>
        <v>138.32</v>
      </c>
      <c r="M182" s="6">
        <f t="shared" si="17"/>
        <v>157.04</v>
      </c>
    </row>
    <row r="183" ht="20" customHeight="1" spans="1:13">
      <c r="A183" s="18" t="s">
        <v>366</v>
      </c>
      <c r="B183" s="3" t="s">
        <v>367</v>
      </c>
      <c r="C183" s="3">
        <v>207</v>
      </c>
      <c r="D183" s="3">
        <v>217</v>
      </c>
      <c r="E183" s="14">
        <f t="shared" si="22"/>
        <v>10</v>
      </c>
      <c r="F183" s="4">
        <v>2.34</v>
      </c>
      <c r="G183" s="6">
        <f t="shared" si="15"/>
        <v>23.4</v>
      </c>
      <c r="H183" s="4">
        <v>5221</v>
      </c>
      <c r="I183" s="4">
        <v>5569</v>
      </c>
      <c r="J183" s="6">
        <f t="shared" si="23"/>
        <v>348</v>
      </c>
      <c r="K183" s="4">
        <v>0.56</v>
      </c>
      <c r="L183" s="6">
        <f t="shared" si="16"/>
        <v>194.88</v>
      </c>
      <c r="M183" s="6">
        <f t="shared" si="17"/>
        <v>218.28</v>
      </c>
    </row>
    <row r="184" ht="20" customHeight="1" spans="1:13">
      <c r="A184" s="18" t="s">
        <v>368</v>
      </c>
      <c r="B184" s="3" t="s">
        <v>369</v>
      </c>
      <c r="C184" s="3">
        <v>275</v>
      </c>
      <c r="D184" s="3">
        <v>283</v>
      </c>
      <c r="E184" s="14">
        <f t="shared" si="22"/>
        <v>8</v>
      </c>
      <c r="F184" s="4">
        <v>2.34</v>
      </c>
      <c r="G184" s="6">
        <f t="shared" si="15"/>
        <v>18.72</v>
      </c>
      <c r="H184" s="4">
        <v>1364</v>
      </c>
      <c r="I184" s="4">
        <v>1530</v>
      </c>
      <c r="J184" s="6">
        <f t="shared" si="23"/>
        <v>166</v>
      </c>
      <c r="K184" s="4">
        <v>0.56</v>
      </c>
      <c r="L184" s="6">
        <f t="shared" si="16"/>
        <v>92.96</v>
      </c>
      <c r="M184" s="6">
        <f t="shared" si="17"/>
        <v>111.68</v>
      </c>
    </row>
    <row r="185" ht="20" customHeight="1" spans="1:13">
      <c r="A185" s="18" t="s">
        <v>370</v>
      </c>
      <c r="B185" s="3" t="s">
        <v>371</v>
      </c>
      <c r="C185" s="3">
        <v>163</v>
      </c>
      <c r="D185" s="3">
        <v>164</v>
      </c>
      <c r="E185" s="14">
        <f t="shared" si="22"/>
        <v>1</v>
      </c>
      <c r="F185" s="4">
        <v>2.34</v>
      </c>
      <c r="G185" s="6">
        <f t="shared" si="15"/>
        <v>2.34</v>
      </c>
      <c r="H185" s="4">
        <v>3052</v>
      </c>
      <c r="I185" s="4">
        <v>3063</v>
      </c>
      <c r="J185" s="6">
        <f t="shared" si="23"/>
        <v>11</v>
      </c>
      <c r="K185" s="4">
        <v>0.56</v>
      </c>
      <c r="L185" s="6">
        <f t="shared" si="16"/>
        <v>6.16</v>
      </c>
      <c r="M185" s="6">
        <f t="shared" si="17"/>
        <v>8.5</v>
      </c>
    </row>
    <row r="186" ht="20" customHeight="1" spans="1:13">
      <c r="A186" s="18" t="s">
        <v>372</v>
      </c>
      <c r="B186" s="3" t="s">
        <v>373</v>
      </c>
      <c r="C186" s="3">
        <v>206</v>
      </c>
      <c r="D186" s="3">
        <v>212</v>
      </c>
      <c r="E186" s="14">
        <f t="shared" si="22"/>
        <v>6</v>
      </c>
      <c r="F186" s="4">
        <v>2.34</v>
      </c>
      <c r="G186" s="6">
        <f t="shared" si="15"/>
        <v>14.04</v>
      </c>
      <c r="H186" s="4">
        <v>3824</v>
      </c>
      <c r="I186" s="4">
        <v>4024</v>
      </c>
      <c r="J186" s="6">
        <f t="shared" si="23"/>
        <v>200</v>
      </c>
      <c r="K186" s="4">
        <v>0.56</v>
      </c>
      <c r="L186" s="6">
        <f t="shared" si="16"/>
        <v>112</v>
      </c>
      <c r="M186" s="6">
        <f t="shared" si="17"/>
        <v>126.04</v>
      </c>
    </row>
    <row r="187" ht="20" customHeight="1" spans="1:13">
      <c r="A187" s="18" t="s">
        <v>374</v>
      </c>
      <c r="B187" s="3" t="s">
        <v>375</v>
      </c>
      <c r="C187" s="3">
        <v>98</v>
      </c>
      <c r="D187" s="3">
        <v>118</v>
      </c>
      <c r="E187" s="14">
        <f t="shared" si="22"/>
        <v>20</v>
      </c>
      <c r="F187" s="4">
        <v>2.34</v>
      </c>
      <c r="G187" s="6">
        <f t="shared" si="15"/>
        <v>46.8</v>
      </c>
      <c r="H187" s="4">
        <v>2571</v>
      </c>
      <c r="I187" s="4">
        <v>3158</v>
      </c>
      <c r="J187" s="6">
        <f t="shared" si="23"/>
        <v>587</v>
      </c>
      <c r="K187" s="4">
        <v>0.56</v>
      </c>
      <c r="L187" s="6">
        <f t="shared" si="16"/>
        <v>328.72</v>
      </c>
      <c r="M187" s="6">
        <f t="shared" si="17"/>
        <v>375.52</v>
      </c>
    </row>
    <row r="188" ht="20" customHeight="1" spans="1:13">
      <c r="A188" s="18" t="s">
        <v>376</v>
      </c>
      <c r="B188" s="3" t="s">
        <v>377</v>
      </c>
      <c r="C188" s="3">
        <v>60</v>
      </c>
      <c r="D188" s="3">
        <v>62</v>
      </c>
      <c r="E188" s="14">
        <f t="shared" si="22"/>
        <v>2</v>
      </c>
      <c r="F188" s="4">
        <v>2.34</v>
      </c>
      <c r="G188" s="6">
        <f t="shared" si="15"/>
        <v>4.68</v>
      </c>
      <c r="H188" s="4">
        <v>931</v>
      </c>
      <c r="I188" s="4">
        <v>1029</v>
      </c>
      <c r="J188" s="6">
        <f t="shared" si="23"/>
        <v>98</v>
      </c>
      <c r="K188" s="4">
        <v>0.56</v>
      </c>
      <c r="L188" s="6">
        <f t="shared" si="16"/>
        <v>54.88</v>
      </c>
      <c r="M188" s="6">
        <f t="shared" si="17"/>
        <v>59.56</v>
      </c>
    </row>
    <row r="189" ht="20" customHeight="1" spans="1:13">
      <c r="A189" s="18" t="s">
        <v>378</v>
      </c>
      <c r="B189" s="3" t="s">
        <v>379</v>
      </c>
      <c r="C189" s="3">
        <v>171</v>
      </c>
      <c r="D189" s="3">
        <v>173</v>
      </c>
      <c r="E189" s="14">
        <f t="shared" si="22"/>
        <v>2</v>
      </c>
      <c r="F189" s="4">
        <v>2.34</v>
      </c>
      <c r="G189" s="6">
        <f t="shared" si="15"/>
        <v>4.68</v>
      </c>
      <c r="H189" s="4">
        <v>192</v>
      </c>
      <c r="I189" s="4">
        <v>228</v>
      </c>
      <c r="J189" s="6">
        <f t="shared" si="23"/>
        <v>36</v>
      </c>
      <c r="K189" s="4">
        <v>0.56</v>
      </c>
      <c r="L189" s="6">
        <f t="shared" si="16"/>
        <v>20.16</v>
      </c>
      <c r="M189" s="6">
        <f t="shared" si="17"/>
        <v>24.84</v>
      </c>
    </row>
    <row r="190" ht="20" customHeight="1" spans="1:13">
      <c r="A190" s="18" t="s">
        <v>380</v>
      </c>
      <c r="B190" s="3" t="s">
        <v>381</v>
      </c>
      <c r="C190" s="3"/>
      <c r="D190" s="3"/>
      <c r="E190" s="14">
        <f t="shared" si="22"/>
        <v>0</v>
      </c>
      <c r="F190" s="4">
        <v>2.34</v>
      </c>
      <c r="G190" s="6">
        <f t="shared" si="15"/>
        <v>0</v>
      </c>
      <c r="H190" s="4">
        <v>1988</v>
      </c>
      <c r="I190" s="4">
        <v>2001</v>
      </c>
      <c r="J190" s="6">
        <f t="shared" si="23"/>
        <v>13</v>
      </c>
      <c r="K190" s="4">
        <v>0.56</v>
      </c>
      <c r="L190" s="6">
        <f t="shared" si="16"/>
        <v>7.28</v>
      </c>
      <c r="M190" s="6">
        <f t="shared" si="17"/>
        <v>7.28</v>
      </c>
    </row>
    <row r="191" ht="20" customHeight="1" spans="1:13">
      <c r="A191" s="18" t="s">
        <v>382</v>
      </c>
      <c r="B191" s="3" t="s">
        <v>383</v>
      </c>
      <c r="C191" s="3">
        <v>212</v>
      </c>
      <c r="D191" s="3">
        <v>212</v>
      </c>
      <c r="E191" s="14">
        <f t="shared" si="22"/>
        <v>0</v>
      </c>
      <c r="F191" s="4">
        <v>2.34</v>
      </c>
      <c r="G191" s="6">
        <f t="shared" si="15"/>
        <v>0</v>
      </c>
      <c r="H191" s="4">
        <v>6623</v>
      </c>
      <c r="I191" s="4">
        <v>7114</v>
      </c>
      <c r="J191" s="6">
        <f t="shared" si="23"/>
        <v>491</v>
      </c>
      <c r="K191" s="4">
        <v>0.56</v>
      </c>
      <c r="L191" s="6">
        <f t="shared" si="16"/>
        <v>274.96</v>
      </c>
      <c r="M191" s="6">
        <f t="shared" si="17"/>
        <v>274.96</v>
      </c>
    </row>
    <row r="192" ht="20" customHeight="1" spans="1:13">
      <c r="A192" s="18" t="s">
        <v>384</v>
      </c>
      <c r="B192" s="3" t="s">
        <v>385</v>
      </c>
      <c r="C192" s="3">
        <v>265</v>
      </c>
      <c r="D192" s="3">
        <v>271</v>
      </c>
      <c r="E192" s="14">
        <f t="shared" si="22"/>
        <v>6</v>
      </c>
      <c r="F192" s="4">
        <v>2.34</v>
      </c>
      <c r="G192" s="6">
        <f t="shared" si="15"/>
        <v>14.04</v>
      </c>
      <c r="H192" s="4">
        <v>6283</v>
      </c>
      <c r="I192" s="4">
        <v>6547</v>
      </c>
      <c r="J192" s="6">
        <f t="shared" si="23"/>
        <v>264</v>
      </c>
      <c r="K192" s="4">
        <v>0.56</v>
      </c>
      <c r="L192" s="6">
        <f t="shared" si="16"/>
        <v>147.84</v>
      </c>
      <c r="M192" s="6">
        <f t="shared" si="17"/>
        <v>161.88</v>
      </c>
    </row>
    <row r="193" ht="20" customHeight="1" spans="1:13">
      <c r="A193" s="18" t="s">
        <v>386</v>
      </c>
      <c r="B193" s="3" t="s">
        <v>387</v>
      </c>
      <c r="C193" s="3">
        <v>180</v>
      </c>
      <c r="D193" s="3">
        <v>210</v>
      </c>
      <c r="E193" s="14">
        <f t="shared" si="22"/>
        <v>30</v>
      </c>
      <c r="F193" s="4">
        <v>2.34</v>
      </c>
      <c r="G193" s="6">
        <f t="shared" ref="G193:G224" si="24">E193*F193</f>
        <v>70.2</v>
      </c>
      <c r="H193" s="4">
        <v>3999</v>
      </c>
      <c r="I193" s="4">
        <v>5100</v>
      </c>
      <c r="J193" s="6">
        <f t="shared" si="23"/>
        <v>1101</v>
      </c>
      <c r="K193" s="4">
        <v>0.56</v>
      </c>
      <c r="L193" s="6">
        <f t="shared" ref="L193:L224" si="25">J193*K193</f>
        <v>616.56</v>
      </c>
      <c r="M193" s="6">
        <f t="shared" ref="M193:M200" si="26">G193+L193</f>
        <v>686.76</v>
      </c>
    </row>
    <row r="194" ht="20" customHeight="1" spans="1:13">
      <c r="A194" s="18" t="s">
        <v>388</v>
      </c>
      <c r="B194" s="3" t="s">
        <v>389</v>
      </c>
      <c r="C194" s="3"/>
      <c r="D194" s="3"/>
      <c r="E194" s="14">
        <f t="shared" si="22"/>
        <v>0</v>
      </c>
      <c r="F194" s="4">
        <v>2.34</v>
      </c>
      <c r="G194" s="6">
        <f t="shared" si="24"/>
        <v>0</v>
      </c>
      <c r="H194" s="4">
        <v>7734</v>
      </c>
      <c r="I194" s="4">
        <v>8045</v>
      </c>
      <c r="J194" s="6">
        <f t="shared" si="23"/>
        <v>311</v>
      </c>
      <c r="K194" s="4">
        <v>0.56</v>
      </c>
      <c r="L194" s="6">
        <f t="shared" si="25"/>
        <v>174.16</v>
      </c>
      <c r="M194" s="6">
        <f t="shared" si="26"/>
        <v>174.16</v>
      </c>
    </row>
    <row r="195" ht="20" customHeight="1" spans="1:13">
      <c r="A195" s="18" t="s">
        <v>390</v>
      </c>
      <c r="B195" s="3" t="s">
        <v>391</v>
      </c>
      <c r="C195" s="3">
        <v>167</v>
      </c>
      <c r="D195" s="3">
        <v>181</v>
      </c>
      <c r="E195" s="14">
        <f t="shared" si="22"/>
        <v>14</v>
      </c>
      <c r="F195" s="4">
        <v>2.34</v>
      </c>
      <c r="G195" s="6">
        <f t="shared" si="24"/>
        <v>32.76</v>
      </c>
      <c r="H195" s="4">
        <v>3865</v>
      </c>
      <c r="I195" s="4">
        <v>4382</v>
      </c>
      <c r="J195" s="6">
        <f t="shared" si="23"/>
        <v>517</v>
      </c>
      <c r="K195" s="4">
        <v>0.56</v>
      </c>
      <c r="L195" s="6">
        <f t="shared" si="25"/>
        <v>289.52</v>
      </c>
      <c r="M195" s="6">
        <f t="shared" si="26"/>
        <v>322.28</v>
      </c>
    </row>
    <row r="196" ht="20" customHeight="1" spans="1:13">
      <c r="A196" s="18" t="s">
        <v>392</v>
      </c>
      <c r="B196" s="3" t="s">
        <v>393</v>
      </c>
      <c r="C196" s="3">
        <v>240</v>
      </c>
      <c r="D196" s="3">
        <v>267</v>
      </c>
      <c r="E196" s="14">
        <f t="shared" si="22"/>
        <v>27</v>
      </c>
      <c r="F196" s="4">
        <v>2.34</v>
      </c>
      <c r="G196" s="6">
        <f t="shared" si="24"/>
        <v>63.18</v>
      </c>
      <c r="H196" s="4">
        <v>5223</v>
      </c>
      <c r="I196" s="4">
        <v>5911</v>
      </c>
      <c r="J196" s="6">
        <f t="shared" si="23"/>
        <v>688</v>
      </c>
      <c r="K196" s="4">
        <v>0.56</v>
      </c>
      <c r="L196" s="6">
        <f t="shared" si="25"/>
        <v>385.28</v>
      </c>
      <c r="M196" s="6">
        <f t="shared" si="26"/>
        <v>448.46</v>
      </c>
    </row>
    <row r="197" ht="20" customHeight="1" spans="1:13">
      <c r="A197" s="18" t="s">
        <v>394</v>
      </c>
      <c r="B197" s="3" t="s">
        <v>395</v>
      </c>
      <c r="C197" s="3">
        <v>363</v>
      </c>
      <c r="D197" s="3">
        <v>366</v>
      </c>
      <c r="E197" s="14">
        <f t="shared" si="22"/>
        <v>3</v>
      </c>
      <c r="F197" s="4">
        <v>2.34</v>
      </c>
      <c r="G197" s="6">
        <f t="shared" si="24"/>
        <v>7.02</v>
      </c>
      <c r="H197" s="4">
        <v>6219</v>
      </c>
      <c r="I197" s="4">
        <v>6382</v>
      </c>
      <c r="J197" s="6">
        <f t="shared" si="23"/>
        <v>163</v>
      </c>
      <c r="K197" s="4">
        <v>0.56</v>
      </c>
      <c r="L197" s="6">
        <f t="shared" si="25"/>
        <v>91.28</v>
      </c>
      <c r="M197" s="6">
        <f t="shared" si="26"/>
        <v>98.3</v>
      </c>
    </row>
    <row r="198" ht="20" customHeight="1" spans="1:13">
      <c r="A198" s="18" t="s">
        <v>396</v>
      </c>
      <c r="B198" s="3" t="s">
        <v>397</v>
      </c>
      <c r="C198" s="3">
        <v>133</v>
      </c>
      <c r="D198" s="3">
        <v>145</v>
      </c>
      <c r="E198" s="14">
        <f t="shared" si="22"/>
        <v>12</v>
      </c>
      <c r="F198" s="4">
        <v>2.34</v>
      </c>
      <c r="G198" s="6">
        <f t="shared" si="24"/>
        <v>28.08</v>
      </c>
      <c r="H198" s="4">
        <v>2621</v>
      </c>
      <c r="I198" s="4">
        <v>3071</v>
      </c>
      <c r="J198" s="6">
        <f t="shared" si="23"/>
        <v>450</v>
      </c>
      <c r="K198" s="4">
        <v>0.56</v>
      </c>
      <c r="L198" s="6">
        <f t="shared" si="25"/>
        <v>252</v>
      </c>
      <c r="M198" s="6">
        <f t="shared" si="26"/>
        <v>280.08</v>
      </c>
    </row>
    <row r="199" ht="20" customHeight="1" spans="1:13">
      <c r="A199" s="18" t="s">
        <v>398</v>
      </c>
      <c r="B199" s="3" t="s">
        <v>399</v>
      </c>
      <c r="C199" s="3">
        <v>99</v>
      </c>
      <c r="D199" s="3">
        <v>104</v>
      </c>
      <c r="E199" s="14">
        <f t="shared" si="22"/>
        <v>5</v>
      </c>
      <c r="F199" s="4">
        <v>2.34</v>
      </c>
      <c r="G199" s="6">
        <f t="shared" si="24"/>
        <v>11.7</v>
      </c>
      <c r="H199" s="4">
        <v>1472</v>
      </c>
      <c r="I199" s="4">
        <v>1529</v>
      </c>
      <c r="J199" s="6">
        <f t="shared" si="23"/>
        <v>57</v>
      </c>
      <c r="K199" s="4">
        <v>0.56</v>
      </c>
      <c r="L199" s="6">
        <f t="shared" si="25"/>
        <v>31.92</v>
      </c>
      <c r="M199" s="6">
        <f t="shared" si="26"/>
        <v>43.62</v>
      </c>
    </row>
    <row r="200" ht="20" customHeight="1" spans="1:13">
      <c r="A200" s="18" t="s">
        <v>400</v>
      </c>
      <c r="B200" s="3" t="s">
        <v>401</v>
      </c>
      <c r="C200" s="3">
        <v>90</v>
      </c>
      <c r="D200" s="3">
        <v>110</v>
      </c>
      <c r="E200" s="14">
        <f t="shared" si="22"/>
        <v>20</v>
      </c>
      <c r="F200" s="4">
        <v>2.34</v>
      </c>
      <c r="G200" s="6">
        <f t="shared" si="24"/>
        <v>46.8</v>
      </c>
      <c r="H200" s="4">
        <v>923</v>
      </c>
      <c r="I200" s="4">
        <v>1376</v>
      </c>
      <c r="J200" s="6">
        <f t="shared" si="23"/>
        <v>453</v>
      </c>
      <c r="K200" s="4">
        <v>0.56</v>
      </c>
      <c r="L200" s="6">
        <f t="shared" si="25"/>
        <v>253.68</v>
      </c>
      <c r="M200" s="6">
        <f t="shared" si="26"/>
        <v>300.48</v>
      </c>
    </row>
    <row r="201" ht="20" customHeight="1" spans="1:13">
      <c r="A201" s="18" t="s">
        <v>402</v>
      </c>
      <c r="B201" s="3" t="s">
        <v>403</v>
      </c>
      <c r="C201" s="3">
        <v>263</v>
      </c>
      <c r="D201" s="3">
        <v>273</v>
      </c>
      <c r="E201" s="14">
        <f t="shared" si="22"/>
        <v>10</v>
      </c>
      <c r="F201" s="4">
        <v>2.59</v>
      </c>
      <c r="G201" s="6">
        <f t="shared" si="24"/>
        <v>25.9</v>
      </c>
      <c r="H201" s="4">
        <v>2761</v>
      </c>
      <c r="I201" s="4">
        <v>2791</v>
      </c>
      <c r="J201" s="6">
        <f t="shared" si="23"/>
        <v>30</v>
      </c>
      <c r="K201" s="4">
        <v>0.56</v>
      </c>
      <c r="L201" s="6">
        <f t="shared" si="25"/>
        <v>16.8</v>
      </c>
      <c r="M201" s="6">
        <v>47.38</v>
      </c>
    </row>
    <row r="202" ht="20" customHeight="1" spans="1:13">
      <c r="A202" s="18" t="s">
        <v>404</v>
      </c>
      <c r="B202" s="3" t="s">
        <v>405</v>
      </c>
      <c r="C202" s="3">
        <v>388</v>
      </c>
      <c r="D202" s="3">
        <v>388</v>
      </c>
      <c r="E202" s="14">
        <f t="shared" si="22"/>
        <v>0</v>
      </c>
      <c r="F202" s="4">
        <v>2.34</v>
      </c>
      <c r="G202" s="6">
        <f t="shared" si="24"/>
        <v>0</v>
      </c>
      <c r="H202" s="4">
        <v>12567</v>
      </c>
      <c r="I202" s="4">
        <v>12572</v>
      </c>
      <c r="J202" s="6">
        <f t="shared" si="23"/>
        <v>5</v>
      </c>
      <c r="K202" s="4">
        <v>0.56</v>
      </c>
      <c r="L202" s="6">
        <f t="shared" si="25"/>
        <v>2.8</v>
      </c>
      <c r="M202" s="6">
        <f t="shared" ref="M202:M224" si="27">G202+L202</f>
        <v>2.8</v>
      </c>
    </row>
    <row r="203" ht="20" customHeight="1" spans="1:13">
      <c r="A203" s="18" t="s">
        <v>406</v>
      </c>
      <c r="B203" s="3" t="s">
        <v>407</v>
      </c>
      <c r="C203" s="3">
        <v>523</v>
      </c>
      <c r="D203" s="3">
        <v>526</v>
      </c>
      <c r="E203" s="14">
        <f t="shared" si="22"/>
        <v>3</v>
      </c>
      <c r="F203" s="4">
        <v>2.34</v>
      </c>
      <c r="G203" s="6">
        <f t="shared" si="24"/>
        <v>7.02</v>
      </c>
      <c r="H203" s="4">
        <v>12761</v>
      </c>
      <c r="I203" s="4">
        <v>12887</v>
      </c>
      <c r="J203" s="6">
        <f t="shared" si="23"/>
        <v>126</v>
      </c>
      <c r="K203" s="4">
        <v>0.56</v>
      </c>
      <c r="L203" s="6">
        <f t="shared" si="25"/>
        <v>70.56</v>
      </c>
      <c r="M203" s="6">
        <f t="shared" si="27"/>
        <v>77.58</v>
      </c>
    </row>
    <row r="204" ht="20" customHeight="1" spans="1:13">
      <c r="A204" s="18" t="s">
        <v>408</v>
      </c>
      <c r="B204" s="3" t="s">
        <v>409</v>
      </c>
      <c r="C204" s="3">
        <v>450</v>
      </c>
      <c r="D204" s="3">
        <v>469</v>
      </c>
      <c r="E204" s="14">
        <f t="shared" si="22"/>
        <v>19</v>
      </c>
      <c r="F204" s="4">
        <v>2.34</v>
      </c>
      <c r="G204" s="6">
        <f t="shared" si="24"/>
        <v>44.46</v>
      </c>
      <c r="H204" s="4">
        <v>9761</v>
      </c>
      <c r="I204" s="4">
        <v>10284</v>
      </c>
      <c r="J204" s="6">
        <f t="shared" si="23"/>
        <v>523</v>
      </c>
      <c r="K204" s="4">
        <v>0.56</v>
      </c>
      <c r="L204" s="6">
        <f t="shared" si="25"/>
        <v>292.88</v>
      </c>
      <c r="M204" s="6">
        <f t="shared" si="27"/>
        <v>337.34</v>
      </c>
    </row>
    <row r="205" ht="20" customHeight="1" spans="1:13">
      <c r="A205" s="18" t="s">
        <v>410</v>
      </c>
      <c r="B205" s="3" t="s">
        <v>411</v>
      </c>
      <c r="C205" s="3">
        <v>251</v>
      </c>
      <c r="D205" s="3">
        <v>280</v>
      </c>
      <c r="E205" s="14">
        <f t="shared" si="22"/>
        <v>29</v>
      </c>
      <c r="F205" s="4">
        <v>2.34</v>
      </c>
      <c r="G205" s="6">
        <f t="shared" si="24"/>
        <v>67.86</v>
      </c>
      <c r="H205" s="4">
        <v>6292</v>
      </c>
      <c r="I205" s="4">
        <v>6829</v>
      </c>
      <c r="J205" s="6">
        <f t="shared" si="23"/>
        <v>537</v>
      </c>
      <c r="K205" s="4">
        <v>0.56</v>
      </c>
      <c r="L205" s="6">
        <f t="shared" si="25"/>
        <v>300.72</v>
      </c>
      <c r="M205" s="6">
        <f t="shared" si="27"/>
        <v>368.58</v>
      </c>
    </row>
    <row r="206" ht="20" customHeight="1" spans="1:13">
      <c r="A206" s="18" t="s">
        <v>412</v>
      </c>
      <c r="B206" s="3" t="s">
        <v>413</v>
      </c>
      <c r="C206" s="3">
        <v>390</v>
      </c>
      <c r="D206" s="3">
        <v>394</v>
      </c>
      <c r="E206" s="14">
        <f t="shared" si="22"/>
        <v>4</v>
      </c>
      <c r="F206" s="4">
        <v>2.34</v>
      </c>
      <c r="G206" s="6">
        <f t="shared" si="24"/>
        <v>9.36</v>
      </c>
      <c r="H206" s="4">
        <v>8244</v>
      </c>
      <c r="I206" s="4">
        <v>8338</v>
      </c>
      <c r="J206" s="6">
        <f t="shared" si="23"/>
        <v>94</v>
      </c>
      <c r="K206" s="4">
        <v>0.56</v>
      </c>
      <c r="L206" s="6">
        <f t="shared" si="25"/>
        <v>52.64</v>
      </c>
      <c r="M206" s="6">
        <f t="shared" si="27"/>
        <v>62</v>
      </c>
    </row>
    <row r="207" ht="20" customHeight="1" spans="1:13">
      <c r="A207" s="18" t="s">
        <v>414</v>
      </c>
      <c r="B207" s="3" t="s">
        <v>415</v>
      </c>
      <c r="C207" s="3">
        <v>411</v>
      </c>
      <c r="D207" s="3">
        <v>425</v>
      </c>
      <c r="E207" s="14">
        <f t="shared" si="22"/>
        <v>14</v>
      </c>
      <c r="F207" s="4">
        <v>2.34</v>
      </c>
      <c r="G207" s="6">
        <f t="shared" si="24"/>
        <v>32.76</v>
      </c>
      <c r="H207" s="4">
        <v>8576</v>
      </c>
      <c r="I207" s="4">
        <v>8907</v>
      </c>
      <c r="J207" s="6">
        <f t="shared" si="23"/>
        <v>331</v>
      </c>
      <c r="K207" s="4">
        <v>0.56</v>
      </c>
      <c r="L207" s="6">
        <f t="shared" si="25"/>
        <v>185.36</v>
      </c>
      <c r="M207" s="6">
        <f t="shared" si="27"/>
        <v>218.12</v>
      </c>
    </row>
    <row r="208" ht="20" customHeight="1" spans="1:13">
      <c r="A208" s="18" t="s">
        <v>416</v>
      </c>
      <c r="B208" s="3" t="s">
        <v>417</v>
      </c>
      <c r="C208" s="3">
        <v>117</v>
      </c>
      <c r="D208" s="3">
        <v>123</v>
      </c>
      <c r="E208" s="14">
        <f t="shared" si="22"/>
        <v>6</v>
      </c>
      <c r="F208" s="4">
        <v>2.34</v>
      </c>
      <c r="G208" s="6">
        <f t="shared" si="24"/>
        <v>14.04</v>
      </c>
      <c r="H208" s="4">
        <v>2099</v>
      </c>
      <c r="I208" s="4">
        <v>2221</v>
      </c>
      <c r="J208" s="6">
        <f t="shared" si="23"/>
        <v>122</v>
      </c>
      <c r="K208" s="4">
        <v>0.56</v>
      </c>
      <c r="L208" s="6">
        <f t="shared" si="25"/>
        <v>68.32</v>
      </c>
      <c r="M208" s="6">
        <f t="shared" si="27"/>
        <v>82.36</v>
      </c>
    </row>
    <row r="209" ht="20" customHeight="1" spans="1:13">
      <c r="A209" s="19" t="s">
        <v>418</v>
      </c>
      <c r="B209" s="3" t="s">
        <v>419</v>
      </c>
      <c r="C209" s="3">
        <v>85</v>
      </c>
      <c r="D209" s="3">
        <v>96</v>
      </c>
      <c r="E209" s="14">
        <f t="shared" si="22"/>
        <v>11</v>
      </c>
      <c r="F209" s="4">
        <v>2.34</v>
      </c>
      <c r="G209" s="6">
        <f t="shared" si="24"/>
        <v>25.74</v>
      </c>
      <c r="H209" s="4">
        <v>2002</v>
      </c>
      <c r="I209" s="4">
        <v>2328</v>
      </c>
      <c r="J209" s="6">
        <f t="shared" si="23"/>
        <v>326</v>
      </c>
      <c r="K209" s="4">
        <v>0.56</v>
      </c>
      <c r="L209" s="6">
        <f t="shared" si="25"/>
        <v>182.56</v>
      </c>
      <c r="M209" s="6">
        <f t="shared" si="27"/>
        <v>208.3</v>
      </c>
    </row>
    <row r="210" ht="20" customHeight="1" spans="1:13">
      <c r="A210" s="18" t="s">
        <v>420</v>
      </c>
      <c r="B210" s="3" t="s">
        <v>421</v>
      </c>
      <c r="C210" s="3">
        <v>112</v>
      </c>
      <c r="D210" s="3">
        <v>120</v>
      </c>
      <c r="E210" s="14">
        <f t="shared" si="22"/>
        <v>8</v>
      </c>
      <c r="F210" s="4">
        <v>2.34</v>
      </c>
      <c r="G210" s="6">
        <f t="shared" si="24"/>
        <v>18.72</v>
      </c>
      <c r="H210" s="4">
        <v>2079</v>
      </c>
      <c r="I210" s="4">
        <v>2314</v>
      </c>
      <c r="J210" s="6">
        <f t="shared" si="23"/>
        <v>235</v>
      </c>
      <c r="K210" s="4">
        <v>0.56</v>
      </c>
      <c r="L210" s="6">
        <f t="shared" si="25"/>
        <v>131.6</v>
      </c>
      <c r="M210" s="6">
        <f t="shared" si="27"/>
        <v>150.32</v>
      </c>
    </row>
    <row r="211" ht="20" customHeight="1" spans="1:13">
      <c r="A211" s="18" t="s">
        <v>422</v>
      </c>
      <c r="B211" s="3" t="s">
        <v>423</v>
      </c>
      <c r="C211" s="3">
        <v>317</v>
      </c>
      <c r="D211" s="3">
        <v>335</v>
      </c>
      <c r="E211" s="14">
        <f t="shared" si="22"/>
        <v>18</v>
      </c>
      <c r="F211" s="4">
        <v>2.34</v>
      </c>
      <c r="G211" s="6">
        <f t="shared" si="24"/>
        <v>42.12</v>
      </c>
      <c r="H211" s="4">
        <v>6387</v>
      </c>
      <c r="I211" s="4">
        <v>6966</v>
      </c>
      <c r="J211" s="6">
        <f t="shared" si="23"/>
        <v>579</v>
      </c>
      <c r="K211" s="4">
        <v>0.56</v>
      </c>
      <c r="L211" s="6">
        <f t="shared" si="25"/>
        <v>324.24</v>
      </c>
      <c r="M211" s="6">
        <f t="shared" si="27"/>
        <v>366.36</v>
      </c>
    </row>
    <row r="212" ht="20" customHeight="1" spans="1:13">
      <c r="A212" s="18" t="s">
        <v>424</v>
      </c>
      <c r="B212" s="3" t="s">
        <v>425</v>
      </c>
      <c r="C212" s="3">
        <v>115</v>
      </c>
      <c r="D212" s="3">
        <v>123</v>
      </c>
      <c r="E212" s="14">
        <f t="shared" si="22"/>
        <v>8</v>
      </c>
      <c r="F212" s="4">
        <v>2.34</v>
      </c>
      <c r="G212" s="6">
        <f t="shared" si="24"/>
        <v>18.72</v>
      </c>
      <c r="H212" s="4">
        <v>2558</v>
      </c>
      <c r="I212" s="4">
        <v>2740</v>
      </c>
      <c r="J212" s="6">
        <f t="shared" si="23"/>
        <v>182</v>
      </c>
      <c r="K212" s="4">
        <v>0.56</v>
      </c>
      <c r="L212" s="6">
        <f t="shared" si="25"/>
        <v>101.92</v>
      </c>
      <c r="M212" s="6">
        <f t="shared" si="27"/>
        <v>120.64</v>
      </c>
    </row>
    <row r="213" ht="20" customHeight="1" spans="1:13">
      <c r="A213" s="18" t="s">
        <v>426</v>
      </c>
      <c r="B213" s="3" t="s">
        <v>427</v>
      </c>
      <c r="C213" s="3">
        <v>570</v>
      </c>
      <c r="D213" s="3">
        <v>591</v>
      </c>
      <c r="E213" s="14">
        <f t="shared" si="22"/>
        <v>21</v>
      </c>
      <c r="F213" s="4">
        <v>2.34</v>
      </c>
      <c r="G213" s="6">
        <f t="shared" si="24"/>
        <v>49.14</v>
      </c>
      <c r="H213" s="4">
        <v>13508</v>
      </c>
      <c r="I213" s="4">
        <v>14300</v>
      </c>
      <c r="J213" s="6">
        <f t="shared" si="23"/>
        <v>792</v>
      </c>
      <c r="K213" s="4">
        <v>0.56</v>
      </c>
      <c r="L213" s="6">
        <f t="shared" si="25"/>
        <v>443.52</v>
      </c>
      <c r="M213" s="6">
        <f t="shared" si="27"/>
        <v>492.66</v>
      </c>
    </row>
    <row r="214" ht="20" customHeight="1" spans="1:13">
      <c r="A214" s="18" t="s">
        <v>428</v>
      </c>
      <c r="B214" s="3" t="s">
        <v>429</v>
      </c>
      <c r="C214" s="3">
        <v>487</v>
      </c>
      <c r="D214" s="3">
        <v>487</v>
      </c>
      <c r="E214" s="14">
        <f t="shared" si="22"/>
        <v>0</v>
      </c>
      <c r="F214" s="4">
        <v>2.34</v>
      </c>
      <c r="G214" s="6">
        <f t="shared" si="24"/>
        <v>0</v>
      </c>
      <c r="H214" s="4">
        <v>7871</v>
      </c>
      <c r="I214" s="4">
        <v>7881</v>
      </c>
      <c r="J214" s="6">
        <f t="shared" si="23"/>
        <v>10</v>
      </c>
      <c r="K214" s="4">
        <v>0.56</v>
      </c>
      <c r="L214" s="6">
        <f t="shared" si="25"/>
        <v>5.6</v>
      </c>
      <c r="M214" s="6">
        <f t="shared" si="27"/>
        <v>5.6</v>
      </c>
    </row>
    <row r="215" ht="20" customHeight="1" spans="1:13">
      <c r="A215" s="18" t="s">
        <v>430</v>
      </c>
      <c r="B215" s="3" t="s">
        <v>431</v>
      </c>
      <c r="C215" s="3">
        <v>164</v>
      </c>
      <c r="D215" s="3">
        <v>170</v>
      </c>
      <c r="E215" s="14">
        <f t="shared" si="22"/>
        <v>6</v>
      </c>
      <c r="F215" s="4">
        <v>2.34</v>
      </c>
      <c r="G215" s="6">
        <f t="shared" si="24"/>
        <v>14.04</v>
      </c>
      <c r="H215" s="4">
        <v>3865</v>
      </c>
      <c r="I215" s="4">
        <v>4047</v>
      </c>
      <c r="J215" s="6">
        <f t="shared" si="23"/>
        <v>182</v>
      </c>
      <c r="K215" s="4">
        <v>0.56</v>
      </c>
      <c r="L215" s="6">
        <f t="shared" si="25"/>
        <v>101.92</v>
      </c>
      <c r="M215" s="6">
        <f t="shared" si="27"/>
        <v>115.96</v>
      </c>
    </row>
    <row r="216" ht="20" customHeight="1" spans="1:13">
      <c r="A216" s="18" t="s">
        <v>432</v>
      </c>
      <c r="B216" s="3" t="s">
        <v>433</v>
      </c>
      <c r="C216" s="3">
        <v>110</v>
      </c>
      <c r="D216" s="3">
        <v>130</v>
      </c>
      <c r="E216" s="14">
        <f t="shared" si="22"/>
        <v>20</v>
      </c>
      <c r="F216" s="4">
        <v>2.34</v>
      </c>
      <c r="G216" s="6">
        <f t="shared" si="24"/>
        <v>46.8</v>
      </c>
      <c r="H216" s="4">
        <v>3450</v>
      </c>
      <c r="I216" s="4">
        <v>4082</v>
      </c>
      <c r="J216" s="6">
        <f t="shared" si="23"/>
        <v>632</v>
      </c>
      <c r="K216" s="4">
        <v>0.56</v>
      </c>
      <c r="L216" s="6">
        <f t="shared" si="25"/>
        <v>353.92</v>
      </c>
      <c r="M216" s="6">
        <f t="shared" si="27"/>
        <v>400.72</v>
      </c>
    </row>
    <row r="217" ht="20" customHeight="1" spans="1:13">
      <c r="A217" s="18" t="s">
        <v>434</v>
      </c>
      <c r="B217" s="3" t="s">
        <v>435</v>
      </c>
      <c r="C217" s="3">
        <v>223</v>
      </c>
      <c r="D217" s="3">
        <v>235</v>
      </c>
      <c r="E217" s="14">
        <f t="shared" si="22"/>
        <v>12</v>
      </c>
      <c r="F217" s="4">
        <v>2.34</v>
      </c>
      <c r="G217" s="6">
        <f t="shared" si="24"/>
        <v>28.08</v>
      </c>
      <c r="H217" s="4">
        <v>2438</v>
      </c>
      <c r="I217" s="4">
        <v>2614</v>
      </c>
      <c r="J217" s="6">
        <f t="shared" si="23"/>
        <v>176</v>
      </c>
      <c r="K217" s="4">
        <v>0.56</v>
      </c>
      <c r="L217" s="6">
        <f t="shared" si="25"/>
        <v>98.56</v>
      </c>
      <c r="M217" s="6">
        <f t="shared" si="27"/>
        <v>126.64</v>
      </c>
    </row>
    <row r="218" ht="20" customHeight="1" spans="1:13">
      <c r="A218" s="18" t="s">
        <v>436</v>
      </c>
      <c r="B218" s="3" t="s">
        <v>437</v>
      </c>
      <c r="C218" s="3">
        <v>392</v>
      </c>
      <c r="D218" s="3">
        <v>410</v>
      </c>
      <c r="E218" s="14">
        <f t="shared" si="22"/>
        <v>18</v>
      </c>
      <c r="F218" s="4">
        <v>2.34</v>
      </c>
      <c r="G218" s="6">
        <f t="shared" si="24"/>
        <v>42.12</v>
      </c>
      <c r="H218" s="4">
        <v>8484</v>
      </c>
      <c r="I218" s="4">
        <v>9118</v>
      </c>
      <c r="J218" s="6">
        <f t="shared" si="23"/>
        <v>634</v>
      </c>
      <c r="K218" s="4">
        <v>0.56</v>
      </c>
      <c r="L218" s="6">
        <f t="shared" si="25"/>
        <v>355.04</v>
      </c>
      <c r="M218" s="6">
        <f t="shared" si="27"/>
        <v>397.16</v>
      </c>
    </row>
    <row r="219" ht="20" customHeight="1" spans="1:13">
      <c r="A219" s="18" t="s">
        <v>438</v>
      </c>
      <c r="B219" s="13" t="s">
        <v>439</v>
      </c>
      <c r="C219" s="3">
        <v>323</v>
      </c>
      <c r="D219" s="3">
        <v>333</v>
      </c>
      <c r="E219" s="14">
        <f t="shared" si="22"/>
        <v>10</v>
      </c>
      <c r="F219" s="4">
        <v>2.34</v>
      </c>
      <c r="G219" s="6">
        <f t="shared" si="24"/>
        <v>23.4</v>
      </c>
      <c r="H219" s="4">
        <v>2663</v>
      </c>
      <c r="I219" s="4">
        <v>2734</v>
      </c>
      <c r="J219" s="6">
        <f t="shared" si="23"/>
        <v>71</v>
      </c>
      <c r="K219" s="4">
        <v>0.56</v>
      </c>
      <c r="L219" s="6">
        <f t="shared" si="25"/>
        <v>39.76</v>
      </c>
      <c r="M219" s="6">
        <f t="shared" si="27"/>
        <v>63.16</v>
      </c>
    </row>
    <row r="220" ht="20" customHeight="1" spans="1:13">
      <c r="A220" s="18" t="s">
        <v>440</v>
      </c>
      <c r="B220" s="3" t="s">
        <v>441</v>
      </c>
      <c r="C220" s="3"/>
      <c r="D220" s="3"/>
      <c r="E220" s="14">
        <f t="shared" si="22"/>
        <v>0</v>
      </c>
      <c r="F220" s="4">
        <v>2.34</v>
      </c>
      <c r="G220" s="6">
        <f t="shared" si="24"/>
        <v>0</v>
      </c>
      <c r="H220" s="4">
        <v>5686</v>
      </c>
      <c r="I220" s="4">
        <v>5714</v>
      </c>
      <c r="J220" s="6">
        <f t="shared" si="23"/>
        <v>28</v>
      </c>
      <c r="K220" s="4">
        <v>0.56</v>
      </c>
      <c r="L220" s="6">
        <f t="shared" si="25"/>
        <v>15.68</v>
      </c>
      <c r="M220" s="6">
        <f t="shared" si="27"/>
        <v>15.68</v>
      </c>
    </row>
    <row r="221" ht="20" customHeight="1" spans="1:13">
      <c r="A221" s="18" t="s">
        <v>442</v>
      </c>
      <c r="B221" s="3" t="s">
        <v>443</v>
      </c>
      <c r="C221" s="3">
        <v>228</v>
      </c>
      <c r="D221" s="3">
        <v>228</v>
      </c>
      <c r="E221" s="14">
        <f t="shared" si="22"/>
        <v>0</v>
      </c>
      <c r="F221" s="4">
        <v>2.34</v>
      </c>
      <c r="G221" s="6">
        <f t="shared" si="24"/>
        <v>0</v>
      </c>
      <c r="H221" s="4">
        <v>3380</v>
      </c>
      <c r="I221" s="4">
        <v>3480</v>
      </c>
      <c r="J221" s="6">
        <f t="shared" si="23"/>
        <v>100</v>
      </c>
      <c r="K221" s="4">
        <v>0.56</v>
      </c>
      <c r="L221" s="6">
        <f t="shared" si="25"/>
        <v>56</v>
      </c>
      <c r="M221" s="6">
        <f t="shared" si="27"/>
        <v>56</v>
      </c>
    </row>
    <row r="222" ht="20" customHeight="1" spans="1:13">
      <c r="A222" s="18" t="s">
        <v>444</v>
      </c>
      <c r="B222" s="3" t="s">
        <v>445</v>
      </c>
      <c r="C222" s="3"/>
      <c r="D222" s="3"/>
      <c r="E222" s="14">
        <f t="shared" si="22"/>
        <v>0</v>
      </c>
      <c r="F222" s="4">
        <v>2.34</v>
      </c>
      <c r="G222" s="6">
        <f t="shared" si="24"/>
        <v>0</v>
      </c>
      <c r="H222" s="4">
        <v>325</v>
      </c>
      <c r="I222" s="4">
        <v>335</v>
      </c>
      <c r="J222" s="6">
        <f t="shared" si="23"/>
        <v>10</v>
      </c>
      <c r="K222" s="4">
        <v>0.56</v>
      </c>
      <c r="L222" s="6">
        <f t="shared" si="25"/>
        <v>5.6</v>
      </c>
      <c r="M222" s="6">
        <f t="shared" si="27"/>
        <v>5.6</v>
      </c>
    </row>
    <row r="223" ht="20" customHeight="1" spans="1:13">
      <c r="A223" s="18" t="s">
        <v>446</v>
      </c>
      <c r="B223" s="3" t="s">
        <v>447</v>
      </c>
      <c r="C223" s="3"/>
      <c r="D223" s="3"/>
      <c r="E223" s="14">
        <f t="shared" si="22"/>
        <v>0</v>
      </c>
      <c r="F223" s="4">
        <v>2.34</v>
      </c>
      <c r="G223" s="6">
        <f t="shared" si="24"/>
        <v>0</v>
      </c>
      <c r="H223" s="4">
        <v>5793</v>
      </c>
      <c r="I223" s="4">
        <v>5903</v>
      </c>
      <c r="J223" s="6">
        <f t="shared" si="23"/>
        <v>110</v>
      </c>
      <c r="K223" s="4">
        <v>0.56</v>
      </c>
      <c r="L223" s="6">
        <f t="shared" si="25"/>
        <v>61.6</v>
      </c>
      <c r="M223" s="6">
        <f t="shared" si="27"/>
        <v>61.6</v>
      </c>
    </row>
    <row r="224" ht="20" customHeight="1" spans="1:13">
      <c r="A224" s="18" t="s">
        <v>448</v>
      </c>
      <c r="B224" s="3" t="s">
        <v>449</v>
      </c>
      <c r="C224" s="3">
        <v>219</v>
      </c>
      <c r="D224" s="3">
        <v>232</v>
      </c>
      <c r="E224" s="14">
        <f t="shared" si="22"/>
        <v>13</v>
      </c>
      <c r="F224" s="4">
        <v>2.34</v>
      </c>
      <c r="G224" s="6">
        <f t="shared" si="24"/>
        <v>30.42</v>
      </c>
      <c r="H224" s="4">
        <v>6637</v>
      </c>
      <c r="I224" s="4">
        <v>7006</v>
      </c>
      <c r="J224" s="6">
        <f t="shared" si="23"/>
        <v>369</v>
      </c>
      <c r="K224" s="4">
        <v>0.56</v>
      </c>
      <c r="L224" s="6">
        <f t="shared" si="25"/>
        <v>206.64</v>
      </c>
      <c r="M224" s="6">
        <f t="shared" si="27"/>
        <v>237.06</v>
      </c>
    </row>
    <row r="225" ht="20" customHeight="1" spans="1:13">
      <c r="A225" s="18" t="s">
        <v>450</v>
      </c>
      <c r="B225" s="3" t="s">
        <v>451</v>
      </c>
      <c r="C225" s="3">
        <v>223</v>
      </c>
      <c r="D225" s="3">
        <v>227</v>
      </c>
      <c r="E225" s="14">
        <f t="shared" ref="E225:E244" si="28">D225-C225</f>
        <v>4</v>
      </c>
      <c r="F225" s="4">
        <v>2.34</v>
      </c>
      <c r="G225" s="6">
        <f t="shared" ref="G225:G243" si="29">E225*F225</f>
        <v>9.36</v>
      </c>
      <c r="H225" s="4">
        <v>2775</v>
      </c>
      <c r="I225" s="4">
        <v>2897</v>
      </c>
      <c r="J225" s="6">
        <f t="shared" ref="J225:J244" si="30">I225-H225</f>
        <v>122</v>
      </c>
      <c r="K225" s="4">
        <v>0.56</v>
      </c>
      <c r="L225" s="6">
        <f t="shared" ref="L225:L243" si="31">J225*K225</f>
        <v>68.32</v>
      </c>
      <c r="M225" s="6">
        <f t="shared" ref="M225:M243" si="32">G225+L225</f>
        <v>77.68</v>
      </c>
    </row>
    <row r="226" ht="20" customHeight="1" spans="1:13">
      <c r="A226" s="18" t="s">
        <v>452</v>
      </c>
      <c r="B226" s="3" t="s">
        <v>453</v>
      </c>
      <c r="C226" s="3">
        <v>121</v>
      </c>
      <c r="D226" s="3">
        <v>124</v>
      </c>
      <c r="E226" s="14">
        <f t="shared" si="28"/>
        <v>3</v>
      </c>
      <c r="F226" s="4">
        <v>2.34</v>
      </c>
      <c r="G226" s="6">
        <f t="shared" si="29"/>
        <v>7.02</v>
      </c>
      <c r="H226" s="4">
        <v>4832</v>
      </c>
      <c r="I226" s="4">
        <v>4939</v>
      </c>
      <c r="J226" s="6">
        <f t="shared" si="30"/>
        <v>107</v>
      </c>
      <c r="K226" s="4">
        <v>0.56</v>
      </c>
      <c r="L226" s="6">
        <f t="shared" si="31"/>
        <v>59.92</v>
      </c>
      <c r="M226" s="6">
        <f t="shared" si="32"/>
        <v>66.94</v>
      </c>
    </row>
    <row r="227" ht="20" customHeight="1" spans="1:13">
      <c r="A227" s="18" t="s">
        <v>454</v>
      </c>
      <c r="B227" s="3" t="s">
        <v>455</v>
      </c>
      <c r="C227" s="3">
        <v>31</v>
      </c>
      <c r="D227" s="3">
        <v>45</v>
      </c>
      <c r="E227" s="14">
        <f t="shared" si="28"/>
        <v>14</v>
      </c>
      <c r="F227" s="4">
        <v>2.34</v>
      </c>
      <c r="G227" s="6">
        <f t="shared" si="29"/>
        <v>32.76</v>
      </c>
      <c r="H227" s="4">
        <v>1017</v>
      </c>
      <c r="I227" s="4">
        <v>1473</v>
      </c>
      <c r="J227" s="6">
        <f t="shared" si="30"/>
        <v>456</v>
      </c>
      <c r="K227" s="4">
        <v>0.56</v>
      </c>
      <c r="L227" s="6">
        <f t="shared" si="31"/>
        <v>255.36</v>
      </c>
      <c r="M227" s="6">
        <f t="shared" si="32"/>
        <v>288.12</v>
      </c>
    </row>
    <row r="228" ht="20" customHeight="1" spans="1:13">
      <c r="A228" s="18" t="s">
        <v>456</v>
      </c>
      <c r="B228" s="3" t="s">
        <v>457</v>
      </c>
      <c r="C228" s="3">
        <v>43</v>
      </c>
      <c r="D228" s="3">
        <v>45</v>
      </c>
      <c r="E228" s="14">
        <f t="shared" si="28"/>
        <v>2</v>
      </c>
      <c r="F228" s="4">
        <v>2.34</v>
      </c>
      <c r="G228" s="6">
        <f t="shared" si="29"/>
        <v>4.68</v>
      </c>
      <c r="H228" s="4">
        <v>1311</v>
      </c>
      <c r="I228" s="4">
        <v>1330</v>
      </c>
      <c r="J228" s="6">
        <f t="shared" si="30"/>
        <v>19</v>
      </c>
      <c r="K228" s="4">
        <v>0.56</v>
      </c>
      <c r="L228" s="6">
        <f t="shared" si="31"/>
        <v>10.64</v>
      </c>
      <c r="M228" s="6">
        <f t="shared" si="32"/>
        <v>15.32</v>
      </c>
    </row>
    <row r="229" ht="20" customHeight="1" spans="1:13">
      <c r="A229" s="18" t="s">
        <v>458</v>
      </c>
      <c r="B229" s="3" t="s">
        <v>459</v>
      </c>
      <c r="C229" s="3">
        <v>35</v>
      </c>
      <c r="D229" s="3">
        <v>42</v>
      </c>
      <c r="E229" s="14">
        <f t="shared" si="28"/>
        <v>7</v>
      </c>
      <c r="F229" s="4">
        <v>2.34</v>
      </c>
      <c r="G229" s="6">
        <f t="shared" si="29"/>
        <v>16.38</v>
      </c>
      <c r="H229" s="4">
        <v>682</v>
      </c>
      <c r="I229" s="4">
        <v>899</v>
      </c>
      <c r="J229" s="6">
        <f t="shared" si="30"/>
        <v>217</v>
      </c>
      <c r="K229" s="4">
        <v>0.56</v>
      </c>
      <c r="L229" s="6">
        <f t="shared" si="31"/>
        <v>121.52</v>
      </c>
      <c r="M229" s="6">
        <f t="shared" si="32"/>
        <v>137.9</v>
      </c>
    </row>
    <row r="230" ht="20" customHeight="1" spans="1:13">
      <c r="A230" s="18" t="s">
        <v>460</v>
      </c>
      <c r="B230" s="3" t="s">
        <v>461</v>
      </c>
      <c r="C230" s="3">
        <v>87</v>
      </c>
      <c r="D230" s="3">
        <v>91</v>
      </c>
      <c r="E230" s="14">
        <f t="shared" si="28"/>
        <v>4</v>
      </c>
      <c r="F230" s="4">
        <v>2.34</v>
      </c>
      <c r="G230" s="6">
        <f t="shared" si="29"/>
        <v>9.36</v>
      </c>
      <c r="H230" s="4">
        <v>547</v>
      </c>
      <c r="I230" s="4">
        <v>650</v>
      </c>
      <c r="J230" s="6">
        <f t="shared" si="30"/>
        <v>103</v>
      </c>
      <c r="K230" s="4">
        <v>0.56</v>
      </c>
      <c r="L230" s="6">
        <f t="shared" si="31"/>
        <v>57.68</v>
      </c>
      <c r="M230" s="6">
        <f t="shared" si="32"/>
        <v>67.04</v>
      </c>
    </row>
    <row r="231" ht="20" customHeight="1" spans="1:13">
      <c r="A231" s="18" t="s">
        <v>462</v>
      </c>
      <c r="B231" s="3" t="s">
        <v>463</v>
      </c>
      <c r="C231" s="3">
        <v>96</v>
      </c>
      <c r="D231" s="3">
        <v>110</v>
      </c>
      <c r="E231" s="14">
        <f t="shared" si="28"/>
        <v>14</v>
      </c>
      <c r="F231" s="4">
        <v>2.34</v>
      </c>
      <c r="G231" s="6">
        <f t="shared" si="29"/>
        <v>32.76</v>
      </c>
      <c r="H231" s="4">
        <v>1508</v>
      </c>
      <c r="I231" s="4">
        <v>1839</v>
      </c>
      <c r="J231" s="6">
        <f t="shared" si="30"/>
        <v>331</v>
      </c>
      <c r="K231" s="4">
        <v>0.56</v>
      </c>
      <c r="L231" s="6">
        <f t="shared" si="31"/>
        <v>185.36</v>
      </c>
      <c r="M231" s="6">
        <f t="shared" si="32"/>
        <v>218.12</v>
      </c>
    </row>
    <row r="232" ht="20" customHeight="1" spans="1:13">
      <c r="A232" s="18" t="s">
        <v>464</v>
      </c>
      <c r="B232" s="3" t="s">
        <v>465</v>
      </c>
      <c r="C232" s="3">
        <v>66</v>
      </c>
      <c r="D232" s="3">
        <v>83</v>
      </c>
      <c r="E232" s="14">
        <f t="shared" si="28"/>
        <v>17</v>
      </c>
      <c r="F232" s="4">
        <v>2.34</v>
      </c>
      <c r="G232" s="6">
        <f t="shared" si="29"/>
        <v>39.78</v>
      </c>
      <c r="H232" s="4">
        <v>1345</v>
      </c>
      <c r="I232" s="4">
        <v>1988</v>
      </c>
      <c r="J232" s="6">
        <f t="shared" si="30"/>
        <v>643</v>
      </c>
      <c r="K232" s="4">
        <v>0.56</v>
      </c>
      <c r="L232" s="6">
        <f t="shared" si="31"/>
        <v>360.08</v>
      </c>
      <c r="M232" s="6">
        <f t="shared" si="32"/>
        <v>399.86</v>
      </c>
    </row>
    <row r="233" ht="20" customHeight="1" spans="1:13">
      <c r="A233" s="18" t="s">
        <v>466</v>
      </c>
      <c r="B233" s="3" t="s">
        <v>467</v>
      </c>
      <c r="C233" s="3">
        <v>78</v>
      </c>
      <c r="D233" s="3">
        <v>84</v>
      </c>
      <c r="E233" s="14">
        <f t="shared" si="28"/>
        <v>6</v>
      </c>
      <c r="F233" s="4">
        <v>2.34</v>
      </c>
      <c r="G233" s="6">
        <f t="shared" si="29"/>
        <v>14.04</v>
      </c>
      <c r="H233" s="4">
        <v>699</v>
      </c>
      <c r="I233" s="4">
        <v>856</v>
      </c>
      <c r="J233" s="6">
        <f t="shared" si="30"/>
        <v>157</v>
      </c>
      <c r="K233" s="4">
        <v>0.56</v>
      </c>
      <c r="L233" s="6">
        <f t="shared" si="31"/>
        <v>87.92</v>
      </c>
      <c r="M233" s="6">
        <f t="shared" si="32"/>
        <v>101.96</v>
      </c>
    </row>
    <row r="234" ht="20" customHeight="1" spans="1:13">
      <c r="A234" s="18" t="s">
        <v>468</v>
      </c>
      <c r="B234" s="3" t="s">
        <v>469</v>
      </c>
      <c r="C234" s="3">
        <v>96</v>
      </c>
      <c r="D234" s="3">
        <v>116</v>
      </c>
      <c r="E234" s="14">
        <f t="shared" si="28"/>
        <v>20</v>
      </c>
      <c r="F234" s="4">
        <v>2.34</v>
      </c>
      <c r="G234" s="6">
        <f t="shared" si="29"/>
        <v>46.8</v>
      </c>
      <c r="H234" s="4">
        <v>2369</v>
      </c>
      <c r="I234" s="4">
        <v>2948</v>
      </c>
      <c r="J234" s="6">
        <f t="shared" si="30"/>
        <v>579</v>
      </c>
      <c r="K234" s="4">
        <v>0.56</v>
      </c>
      <c r="L234" s="6">
        <f t="shared" si="31"/>
        <v>324.24</v>
      </c>
      <c r="M234" s="6">
        <f t="shared" si="32"/>
        <v>371.04</v>
      </c>
    </row>
    <row r="235" ht="20" customHeight="1" spans="1:13">
      <c r="A235" s="18" t="s">
        <v>470</v>
      </c>
      <c r="B235" s="3" t="s">
        <v>471</v>
      </c>
      <c r="C235" s="3">
        <v>114</v>
      </c>
      <c r="D235" s="3">
        <v>130</v>
      </c>
      <c r="E235" s="14">
        <f t="shared" si="28"/>
        <v>16</v>
      </c>
      <c r="F235" s="4">
        <v>2.34</v>
      </c>
      <c r="G235" s="6">
        <f t="shared" si="29"/>
        <v>37.44</v>
      </c>
      <c r="H235" s="4">
        <v>1561</v>
      </c>
      <c r="I235" s="4">
        <v>2085</v>
      </c>
      <c r="J235" s="6">
        <f t="shared" si="30"/>
        <v>524</v>
      </c>
      <c r="K235" s="4">
        <v>0.56</v>
      </c>
      <c r="L235" s="6">
        <f t="shared" si="31"/>
        <v>293.44</v>
      </c>
      <c r="M235" s="6">
        <f t="shared" si="32"/>
        <v>330.88</v>
      </c>
    </row>
    <row r="236" ht="20" customHeight="1" spans="1:13">
      <c r="A236" s="18" t="s">
        <v>472</v>
      </c>
      <c r="B236" s="3" t="s">
        <v>473</v>
      </c>
      <c r="C236" s="3">
        <v>46</v>
      </c>
      <c r="D236" s="3">
        <v>46</v>
      </c>
      <c r="E236" s="14">
        <f t="shared" si="28"/>
        <v>0</v>
      </c>
      <c r="F236" s="4">
        <v>2.34</v>
      </c>
      <c r="G236" s="6">
        <f t="shared" si="29"/>
        <v>0</v>
      </c>
      <c r="H236" s="4">
        <v>101</v>
      </c>
      <c r="I236" s="4">
        <v>102</v>
      </c>
      <c r="J236" s="6">
        <f t="shared" si="30"/>
        <v>1</v>
      </c>
      <c r="K236" s="4">
        <v>0.56</v>
      </c>
      <c r="L236" s="6">
        <f t="shared" si="31"/>
        <v>0.56</v>
      </c>
      <c r="M236" s="6">
        <f t="shared" si="32"/>
        <v>0.56</v>
      </c>
    </row>
    <row r="237" ht="20" customHeight="1" spans="1:13">
      <c r="A237" s="18" t="s">
        <v>474</v>
      </c>
      <c r="B237" s="3" t="s">
        <v>475</v>
      </c>
      <c r="C237" s="3">
        <v>64</v>
      </c>
      <c r="D237" s="3">
        <v>64</v>
      </c>
      <c r="E237" s="14">
        <f t="shared" si="28"/>
        <v>0</v>
      </c>
      <c r="F237" s="4">
        <v>2.34</v>
      </c>
      <c r="G237" s="6">
        <f t="shared" si="29"/>
        <v>0</v>
      </c>
      <c r="H237" s="4">
        <v>1546</v>
      </c>
      <c r="I237" s="4">
        <v>1873</v>
      </c>
      <c r="J237" s="6">
        <f t="shared" si="30"/>
        <v>327</v>
      </c>
      <c r="K237" s="4">
        <v>0.56</v>
      </c>
      <c r="L237" s="6">
        <f t="shared" si="31"/>
        <v>183.12</v>
      </c>
      <c r="M237" s="6">
        <f t="shared" si="32"/>
        <v>183.12</v>
      </c>
    </row>
    <row r="238" ht="20" customHeight="1" spans="1:13">
      <c r="A238" s="18" t="s">
        <v>476</v>
      </c>
      <c r="B238" s="3" t="s">
        <v>477</v>
      </c>
      <c r="C238" s="3">
        <v>126</v>
      </c>
      <c r="D238" s="3">
        <v>150</v>
      </c>
      <c r="E238" s="14">
        <f t="shared" si="28"/>
        <v>24</v>
      </c>
      <c r="F238" s="4">
        <v>2.34</v>
      </c>
      <c r="G238" s="6">
        <f t="shared" si="29"/>
        <v>56.16</v>
      </c>
      <c r="H238" s="4">
        <v>838</v>
      </c>
      <c r="I238" s="4">
        <v>1431</v>
      </c>
      <c r="J238" s="6">
        <f t="shared" si="30"/>
        <v>593</v>
      </c>
      <c r="K238" s="4">
        <v>0.56</v>
      </c>
      <c r="L238" s="6">
        <f t="shared" si="31"/>
        <v>332.08</v>
      </c>
      <c r="M238" s="6">
        <f t="shared" si="32"/>
        <v>388.24</v>
      </c>
    </row>
    <row r="239" ht="20" customHeight="1" spans="1:13">
      <c r="A239" s="18" t="s">
        <v>478</v>
      </c>
      <c r="B239" s="3" t="s">
        <v>479</v>
      </c>
      <c r="C239" s="3">
        <v>248</v>
      </c>
      <c r="D239" s="3">
        <v>261</v>
      </c>
      <c r="E239" s="14">
        <f t="shared" si="28"/>
        <v>13</v>
      </c>
      <c r="F239" s="4">
        <v>2.34</v>
      </c>
      <c r="G239" s="6">
        <f t="shared" si="29"/>
        <v>30.42</v>
      </c>
      <c r="H239" s="4">
        <v>1367</v>
      </c>
      <c r="I239" s="4">
        <v>1778</v>
      </c>
      <c r="J239" s="6">
        <f t="shared" si="30"/>
        <v>411</v>
      </c>
      <c r="K239" s="4">
        <v>0.56</v>
      </c>
      <c r="L239" s="6">
        <f t="shared" si="31"/>
        <v>230.16</v>
      </c>
      <c r="M239" s="6">
        <f t="shared" si="32"/>
        <v>260.58</v>
      </c>
    </row>
    <row r="240" ht="20" customHeight="1" spans="1:13">
      <c r="A240" s="18" t="s">
        <v>480</v>
      </c>
      <c r="B240" s="3" t="s">
        <v>481</v>
      </c>
      <c r="C240" s="3">
        <v>617</v>
      </c>
      <c r="D240" s="3">
        <v>632</v>
      </c>
      <c r="E240" s="14">
        <f t="shared" si="28"/>
        <v>15</v>
      </c>
      <c r="F240" s="4">
        <v>2.34</v>
      </c>
      <c r="G240" s="6">
        <f t="shared" si="29"/>
        <v>35.1</v>
      </c>
      <c r="H240" s="4">
        <v>656</v>
      </c>
      <c r="I240" s="4">
        <v>1140</v>
      </c>
      <c r="J240" s="6">
        <f t="shared" si="30"/>
        <v>484</v>
      </c>
      <c r="K240" s="4">
        <v>0.56</v>
      </c>
      <c r="L240" s="6">
        <f t="shared" si="31"/>
        <v>271.04</v>
      </c>
      <c r="M240" s="6">
        <f t="shared" si="32"/>
        <v>306.14</v>
      </c>
    </row>
    <row r="241" ht="20" customHeight="1" spans="1:13">
      <c r="A241" s="18" t="s">
        <v>482</v>
      </c>
      <c r="B241" s="3" t="s">
        <v>483</v>
      </c>
      <c r="C241" s="3">
        <v>261</v>
      </c>
      <c r="D241" s="3">
        <v>267</v>
      </c>
      <c r="E241" s="14">
        <f t="shared" si="28"/>
        <v>6</v>
      </c>
      <c r="F241" s="4">
        <v>2.34</v>
      </c>
      <c r="G241" s="6">
        <f t="shared" si="29"/>
        <v>14.04</v>
      </c>
      <c r="H241" s="4">
        <v>6932</v>
      </c>
      <c r="I241" s="4">
        <v>7148</v>
      </c>
      <c r="J241" s="6">
        <f t="shared" si="30"/>
        <v>216</v>
      </c>
      <c r="K241" s="4">
        <v>0.56</v>
      </c>
      <c r="L241" s="6">
        <f t="shared" si="31"/>
        <v>120.96</v>
      </c>
      <c r="M241" s="6">
        <f t="shared" si="32"/>
        <v>135</v>
      </c>
    </row>
    <row r="242" ht="20" customHeight="1" spans="1:13">
      <c r="A242" s="18" t="s">
        <v>484</v>
      </c>
      <c r="B242" s="3" t="s">
        <v>485</v>
      </c>
      <c r="C242" s="3">
        <v>185</v>
      </c>
      <c r="D242" s="3">
        <v>200</v>
      </c>
      <c r="E242" s="14">
        <f t="shared" si="28"/>
        <v>15</v>
      </c>
      <c r="F242" s="4">
        <v>2.34</v>
      </c>
      <c r="G242" s="6">
        <f t="shared" si="29"/>
        <v>35.1</v>
      </c>
      <c r="H242" s="4">
        <v>3852</v>
      </c>
      <c r="I242" s="4">
        <v>4365</v>
      </c>
      <c r="J242" s="6">
        <f t="shared" si="30"/>
        <v>513</v>
      </c>
      <c r="K242" s="4">
        <v>0.56</v>
      </c>
      <c r="L242" s="6">
        <f t="shared" si="31"/>
        <v>287.28</v>
      </c>
      <c r="M242" s="6">
        <f t="shared" si="32"/>
        <v>322.38</v>
      </c>
    </row>
    <row r="243" ht="20" customHeight="1" spans="1:13">
      <c r="A243" s="18" t="s">
        <v>486</v>
      </c>
      <c r="B243" s="3" t="s">
        <v>487</v>
      </c>
      <c r="C243" s="3">
        <v>213</v>
      </c>
      <c r="D243" s="3">
        <v>219</v>
      </c>
      <c r="E243" s="14">
        <f t="shared" si="28"/>
        <v>6</v>
      </c>
      <c r="F243" s="4">
        <v>2.34</v>
      </c>
      <c r="G243" s="6">
        <f t="shared" ref="G243:G271" si="33">E243*F243</f>
        <v>14.04</v>
      </c>
      <c r="H243" s="4">
        <v>4265</v>
      </c>
      <c r="I243" s="4">
        <v>4425</v>
      </c>
      <c r="J243" s="6">
        <f t="shared" si="30"/>
        <v>160</v>
      </c>
      <c r="K243" s="4">
        <v>0.56</v>
      </c>
      <c r="L243" s="6">
        <f t="shared" ref="L243:L271" si="34">J243*K243</f>
        <v>89.6</v>
      </c>
      <c r="M243" s="6">
        <f t="shared" ref="M243:M270" si="35">G243+L243</f>
        <v>103.64</v>
      </c>
    </row>
    <row r="244" ht="20" customHeight="1" spans="1:13">
      <c r="A244" s="18" t="s">
        <v>488</v>
      </c>
      <c r="B244" s="3" t="s">
        <v>489</v>
      </c>
      <c r="C244" s="3">
        <v>264</v>
      </c>
      <c r="D244" s="3">
        <v>281</v>
      </c>
      <c r="E244" s="14">
        <f t="shared" ref="E244:E254" si="36">D244-C244</f>
        <v>17</v>
      </c>
      <c r="F244" s="4">
        <v>2.34</v>
      </c>
      <c r="G244" s="6">
        <f t="shared" si="33"/>
        <v>39.78</v>
      </c>
      <c r="H244" s="4">
        <v>2395</v>
      </c>
      <c r="I244" s="4">
        <v>2803</v>
      </c>
      <c r="J244" s="6">
        <f t="shared" ref="J244:J254" si="37">I244-H244</f>
        <v>408</v>
      </c>
      <c r="K244" s="4">
        <v>0.56</v>
      </c>
      <c r="L244" s="6">
        <f t="shared" si="34"/>
        <v>228.48</v>
      </c>
      <c r="M244" s="6">
        <f t="shared" si="35"/>
        <v>268.26</v>
      </c>
    </row>
    <row r="245" ht="20" customHeight="1" spans="1:13">
      <c r="A245" s="18" t="s">
        <v>490</v>
      </c>
      <c r="B245" s="3" t="s">
        <v>491</v>
      </c>
      <c r="C245" s="3">
        <v>31</v>
      </c>
      <c r="D245" s="3">
        <v>32</v>
      </c>
      <c r="E245" s="14">
        <f t="shared" si="36"/>
        <v>1</v>
      </c>
      <c r="F245" s="4">
        <v>2.34</v>
      </c>
      <c r="G245" s="6">
        <f t="shared" si="33"/>
        <v>2.34</v>
      </c>
      <c r="H245" s="4">
        <v>386</v>
      </c>
      <c r="I245" s="4">
        <v>397</v>
      </c>
      <c r="J245" s="6">
        <f t="shared" si="37"/>
        <v>11</v>
      </c>
      <c r="K245" s="4">
        <v>0.56</v>
      </c>
      <c r="L245" s="6">
        <f t="shared" si="34"/>
        <v>6.16</v>
      </c>
      <c r="M245" s="6">
        <f t="shared" si="35"/>
        <v>8.5</v>
      </c>
    </row>
    <row r="246" ht="20" customHeight="1" spans="1:13">
      <c r="A246" s="18" t="s">
        <v>492</v>
      </c>
      <c r="B246" s="3" t="s">
        <v>493</v>
      </c>
      <c r="C246" s="3">
        <v>75</v>
      </c>
      <c r="D246" s="3">
        <v>82</v>
      </c>
      <c r="E246" s="14">
        <f t="shared" si="36"/>
        <v>7</v>
      </c>
      <c r="F246" s="4">
        <v>2.34</v>
      </c>
      <c r="G246" s="6">
        <f t="shared" si="33"/>
        <v>16.38</v>
      </c>
      <c r="H246" s="4">
        <v>337</v>
      </c>
      <c r="I246" s="4">
        <v>512</v>
      </c>
      <c r="J246" s="6">
        <f t="shared" si="37"/>
        <v>175</v>
      </c>
      <c r="K246" s="4">
        <v>0.56</v>
      </c>
      <c r="L246" s="6">
        <f t="shared" si="34"/>
        <v>98</v>
      </c>
      <c r="M246" s="6">
        <f t="shared" si="35"/>
        <v>114.38</v>
      </c>
    </row>
    <row r="247" ht="20" customHeight="1" spans="1:13">
      <c r="A247" s="18" t="s">
        <v>494</v>
      </c>
      <c r="B247" s="3" t="s">
        <v>495</v>
      </c>
      <c r="C247" s="3">
        <v>120</v>
      </c>
      <c r="D247" s="3">
        <v>140</v>
      </c>
      <c r="E247" s="14">
        <f t="shared" si="36"/>
        <v>20</v>
      </c>
      <c r="F247" s="4">
        <v>2.34</v>
      </c>
      <c r="G247" s="6">
        <f t="shared" si="33"/>
        <v>46.8</v>
      </c>
      <c r="H247" s="4">
        <v>850</v>
      </c>
      <c r="I247" s="4">
        <v>1429</v>
      </c>
      <c r="J247" s="6">
        <f t="shared" si="37"/>
        <v>579</v>
      </c>
      <c r="K247" s="4">
        <v>0.56</v>
      </c>
      <c r="L247" s="6">
        <f t="shared" si="34"/>
        <v>324.24</v>
      </c>
      <c r="M247" s="6">
        <f t="shared" si="35"/>
        <v>371.04</v>
      </c>
    </row>
    <row r="248" ht="20" customHeight="1" spans="1:13">
      <c r="A248" s="18" t="s">
        <v>496</v>
      </c>
      <c r="B248" s="3" t="s">
        <v>497</v>
      </c>
      <c r="C248" s="3">
        <v>18</v>
      </c>
      <c r="D248" s="3">
        <v>20</v>
      </c>
      <c r="E248" s="14">
        <f t="shared" si="36"/>
        <v>2</v>
      </c>
      <c r="F248" s="4">
        <v>2.34</v>
      </c>
      <c r="G248" s="6">
        <f t="shared" si="33"/>
        <v>4.68</v>
      </c>
      <c r="H248" s="4">
        <v>381</v>
      </c>
      <c r="I248" s="4">
        <v>404</v>
      </c>
      <c r="J248" s="6">
        <f t="shared" si="37"/>
        <v>23</v>
      </c>
      <c r="K248" s="4">
        <v>0.56</v>
      </c>
      <c r="L248" s="6">
        <f t="shared" si="34"/>
        <v>12.88</v>
      </c>
      <c r="M248" s="6">
        <f t="shared" si="35"/>
        <v>17.56</v>
      </c>
    </row>
    <row r="249" ht="20" customHeight="1" spans="1:13">
      <c r="A249" s="18" t="s">
        <v>498</v>
      </c>
      <c r="B249" s="3" t="s">
        <v>499</v>
      </c>
      <c r="C249" s="3">
        <v>94</v>
      </c>
      <c r="D249" s="3">
        <v>98</v>
      </c>
      <c r="E249" s="14">
        <f t="shared" si="36"/>
        <v>4</v>
      </c>
      <c r="F249" s="4">
        <v>2.34</v>
      </c>
      <c r="G249" s="6">
        <f t="shared" si="33"/>
        <v>9.36</v>
      </c>
      <c r="H249" s="4">
        <v>1425</v>
      </c>
      <c r="I249" s="4">
        <v>1570</v>
      </c>
      <c r="J249" s="6">
        <f t="shared" si="37"/>
        <v>145</v>
      </c>
      <c r="K249" s="4">
        <v>0.56</v>
      </c>
      <c r="L249" s="6">
        <f t="shared" si="34"/>
        <v>81.2</v>
      </c>
      <c r="M249" s="6">
        <f t="shared" si="35"/>
        <v>90.56</v>
      </c>
    </row>
    <row r="250" ht="20" customHeight="1" spans="1:13">
      <c r="A250" s="18" t="s">
        <v>500</v>
      </c>
      <c r="B250" s="3" t="s">
        <v>501</v>
      </c>
      <c r="C250" s="3">
        <v>161</v>
      </c>
      <c r="D250" s="3">
        <v>164</v>
      </c>
      <c r="E250" s="14">
        <f t="shared" si="36"/>
        <v>3</v>
      </c>
      <c r="F250" s="4">
        <v>2.34</v>
      </c>
      <c r="G250" s="6">
        <f t="shared" si="33"/>
        <v>7.02</v>
      </c>
      <c r="H250" s="4">
        <v>3979</v>
      </c>
      <c r="I250" s="4">
        <v>4093</v>
      </c>
      <c r="J250" s="6">
        <f t="shared" si="37"/>
        <v>114</v>
      </c>
      <c r="K250" s="4">
        <v>0.56</v>
      </c>
      <c r="L250" s="6">
        <f t="shared" si="34"/>
        <v>63.84</v>
      </c>
      <c r="M250" s="6">
        <f t="shared" si="35"/>
        <v>70.86</v>
      </c>
    </row>
    <row r="251" ht="20" customHeight="1" spans="1:13">
      <c r="A251" s="18" t="s">
        <v>502</v>
      </c>
      <c r="B251" s="3" t="s">
        <v>503</v>
      </c>
      <c r="C251" s="3"/>
      <c r="D251" s="3"/>
      <c r="E251" s="14">
        <f t="shared" si="36"/>
        <v>0</v>
      </c>
      <c r="F251" s="4">
        <v>2.34</v>
      </c>
      <c r="G251" s="6">
        <f t="shared" si="33"/>
        <v>0</v>
      </c>
      <c r="H251" s="4">
        <v>2547</v>
      </c>
      <c r="I251" s="4">
        <v>2599</v>
      </c>
      <c r="J251" s="6">
        <f t="shared" si="37"/>
        <v>52</v>
      </c>
      <c r="K251" s="4">
        <v>0.56</v>
      </c>
      <c r="L251" s="6">
        <f t="shared" si="34"/>
        <v>29.12</v>
      </c>
      <c r="M251" s="6">
        <f t="shared" si="35"/>
        <v>29.12</v>
      </c>
    </row>
    <row r="252" ht="20" customHeight="1" spans="1:13">
      <c r="A252" s="18" t="s">
        <v>504</v>
      </c>
      <c r="B252" s="3" t="s">
        <v>505</v>
      </c>
      <c r="C252" s="3">
        <v>190</v>
      </c>
      <c r="D252" s="3">
        <v>211</v>
      </c>
      <c r="E252" s="14">
        <f t="shared" si="36"/>
        <v>21</v>
      </c>
      <c r="F252" s="4">
        <v>2.34</v>
      </c>
      <c r="G252" s="6">
        <f t="shared" si="33"/>
        <v>49.14</v>
      </c>
      <c r="H252" s="4">
        <v>1946</v>
      </c>
      <c r="I252" s="4">
        <v>2947</v>
      </c>
      <c r="J252" s="6">
        <f t="shared" si="37"/>
        <v>1001</v>
      </c>
      <c r="K252" s="4">
        <v>0.56</v>
      </c>
      <c r="L252" s="6">
        <f t="shared" si="34"/>
        <v>560.56</v>
      </c>
      <c r="M252" s="6">
        <f t="shared" si="35"/>
        <v>609.7</v>
      </c>
    </row>
    <row r="253" ht="20" customHeight="1" spans="1:13">
      <c r="A253" s="24" t="s">
        <v>506</v>
      </c>
      <c r="B253" s="3" t="s">
        <v>507</v>
      </c>
      <c r="C253" s="3">
        <v>3</v>
      </c>
      <c r="D253" s="3">
        <v>5</v>
      </c>
      <c r="E253" s="14">
        <f t="shared" si="36"/>
        <v>2</v>
      </c>
      <c r="F253" s="4">
        <v>2.34</v>
      </c>
      <c r="G253" s="6">
        <f t="shared" si="33"/>
        <v>4.68</v>
      </c>
      <c r="H253" s="4">
        <v>143</v>
      </c>
      <c r="I253" s="4">
        <v>151</v>
      </c>
      <c r="J253" s="6">
        <f t="shared" si="37"/>
        <v>8</v>
      </c>
      <c r="K253" s="4">
        <v>0.56</v>
      </c>
      <c r="L253" s="6">
        <f t="shared" si="34"/>
        <v>4.48</v>
      </c>
      <c r="M253" s="6">
        <f t="shared" si="35"/>
        <v>9.16</v>
      </c>
    </row>
    <row r="254" ht="20" customHeight="1" spans="1:13">
      <c r="A254" s="18" t="s">
        <v>508</v>
      </c>
      <c r="B254" s="3" t="s">
        <v>509</v>
      </c>
      <c r="C254" s="3">
        <v>96</v>
      </c>
      <c r="D254" s="3">
        <v>106</v>
      </c>
      <c r="E254" s="14">
        <f t="shared" si="36"/>
        <v>10</v>
      </c>
      <c r="F254" s="4">
        <v>2.34</v>
      </c>
      <c r="G254" s="6">
        <f t="shared" si="33"/>
        <v>23.4</v>
      </c>
      <c r="H254" s="4">
        <v>949</v>
      </c>
      <c r="I254" s="4">
        <v>1282</v>
      </c>
      <c r="J254" s="6">
        <f t="shared" si="37"/>
        <v>333</v>
      </c>
      <c r="K254" s="4">
        <v>0.56</v>
      </c>
      <c r="L254" s="6">
        <f t="shared" si="34"/>
        <v>186.48</v>
      </c>
      <c r="M254" s="6">
        <f t="shared" si="35"/>
        <v>209.88</v>
      </c>
    </row>
    <row r="255" ht="20" customHeight="1" spans="1:13">
      <c r="A255" s="18" t="s">
        <v>510</v>
      </c>
      <c r="B255" s="3" t="s">
        <v>511</v>
      </c>
      <c r="C255" s="3">
        <v>650</v>
      </c>
      <c r="D255" s="3">
        <v>659</v>
      </c>
      <c r="E255" s="14">
        <v>28</v>
      </c>
      <c r="F255" s="4">
        <v>2.34</v>
      </c>
      <c r="G255" s="6">
        <f t="shared" si="33"/>
        <v>65.52</v>
      </c>
      <c r="H255" s="4">
        <v>263</v>
      </c>
      <c r="I255" s="4">
        <v>1429</v>
      </c>
      <c r="J255" s="6">
        <v>1819</v>
      </c>
      <c r="K255" s="4">
        <v>0.56</v>
      </c>
      <c r="L255" s="6">
        <f t="shared" si="34"/>
        <v>1018.64</v>
      </c>
      <c r="M255" s="6">
        <f t="shared" si="35"/>
        <v>1084.16</v>
      </c>
    </row>
    <row r="256" ht="20" customHeight="1" spans="1:13">
      <c r="A256" s="18" t="s">
        <v>512</v>
      </c>
      <c r="B256" s="3" t="s">
        <v>513</v>
      </c>
      <c r="C256" s="3">
        <v>164</v>
      </c>
      <c r="D256" s="3">
        <v>173</v>
      </c>
      <c r="E256" s="14">
        <f t="shared" ref="E256:E271" si="38">D256-C256</f>
        <v>9</v>
      </c>
      <c r="F256" s="4">
        <v>2.34</v>
      </c>
      <c r="G256" s="6">
        <f t="shared" si="33"/>
        <v>21.06</v>
      </c>
      <c r="H256" s="4">
        <v>2787</v>
      </c>
      <c r="I256" s="4">
        <v>3046</v>
      </c>
      <c r="J256" s="6">
        <f t="shared" ref="J256:J271" si="39">I256-H256</f>
        <v>259</v>
      </c>
      <c r="K256" s="4">
        <v>0.56</v>
      </c>
      <c r="L256" s="6">
        <f t="shared" si="34"/>
        <v>145.04</v>
      </c>
      <c r="M256" s="6">
        <f t="shared" si="35"/>
        <v>166.1</v>
      </c>
    </row>
    <row r="257" ht="20" customHeight="1" spans="1:13">
      <c r="A257" s="18" t="s">
        <v>514</v>
      </c>
      <c r="B257" s="3" t="s">
        <v>515</v>
      </c>
      <c r="C257" s="3">
        <v>252</v>
      </c>
      <c r="D257" s="3">
        <v>263</v>
      </c>
      <c r="E257" s="14">
        <f t="shared" si="38"/>
        <v>11</v>
      </c>
      <c r="F257" s="4">
        <v>2.34</v>
      </c>
      <c r="G257" s="6">
        <f t="shared" si="33"/>
        <v>25.74</v>
      </c>
      <c r="H257" s="4">
        <v>5103</v>
      </c>
      <c r="I257" s="4">
        <v>5557</v>
      </c>
      <c r="J257" s="6">
        <f t="shared" si="39"/>
        <v>454</v>
      </c>
      <c r="K257" s="4">
        <v>0.56</v>
      </c>
      <c r="L257" s="6">
        <f t="shared" si="34"/>
        <v>254.24</v>
      </c>
      <c r="M257" s="6">
        <f t="shared" si="35"/>
        <v>279.98</v>
      </c>
    </row>
    <row r="258" ht="20" customHeight="1" spans="1:13">
      <c r="A258" s="18" t="s">
        <v>516</v>
      </c>
      <c r="B258" s="3" t="s">
        <v>517</v>
      </c>
      <c r="C258" s="3">
        <v>494</v>
      </c>
      <c r="D258" s="3">
        <v>503</v>
      </c>
      <c r="E258" s="14">
        <f t="shared" si="38"/>
        <v>9</v>
      </c>
      <c r="F258" s="4">
        <v>2.34</v>
      </c>
      <c r="G258" s="6">
        <f t="shared" si="33"/>
        <v>21.06</v>
      </c>
      <c r="H258" s="4">
        <v>13291</v>
      </c>
      <c r="I258" s="4">
        <v>13568</v>
      </c>
      <c r="J258" s="6">
        <f t="shared" si="39"/>
        <v>277</v>
      </c>
      <c r="K258" s="4">
        <v>0.56</v>
      </c>
      <c r="L258" s="6">
        <f t="shared" si="34"/>
        <v>155.12</v>
      </c>
      <c r="M258" s="6">
        <f t="shared" si="35"/>
        <v>176.18</v>
      </c>
    </row>
    <row r="259" ht="20" customHeight="1" spans="1:13">
      <c r="A259" s="18" t="s">
        <v>518</v>
      </c>
      <c r="B259" s="13" t="s">
        <v>519</v>
      </c>
      <c r="C259" s="3">
        <v>146</v>
      </c>
      <c r="D259" s="3">
        <v>152</v>
      </c>
      <c r="E259" s="14">
        <f t="shared" si="38"/>
        <v>6</v>
      </c>
      <c r="F259" s="4">
        <v>2.34</v>
      </c>
      <c r="G259" s="6">
        <f t="shared" si="33"/>
        <v>14.04</v>
      </c>
      <c r="H259" s="4">
        <v>4655</v>
      </c>
      <c r="I259" s="4">
        <v>4830</v>
      </c>
      <c r="J259" s="6">
        <f t="shared" si="39"/>
        <v>175</v>
      </c>
      <c r="K259" s="4">
        <v>0.56</v>
      </c>
      <c r="L259" s="6">
        <f t="shared" si="34"/>
        <v>98</v>
      </c>
      <c r="M259" s="6">
        <f t="shared" si="35"/>
        <v>112.04</v>
      </c>
    </row>
    <row r="260" ht="20" customHeight="1" spans="1:13">
      <c r="A260" s="18" t="s">
        <v>520</v>
      </c>
      <c r="B260" s="3" t="s">
        <v>521</v>
      </c>
      <c r="C260" s="3">
        <v>235</v>
      </c>
      <c r="D260" s="3">
        <v>242</v>
      </c>
      <c r="E260" s="14">
        <f t="shared" si="38"/>
        <v>7</v>
      </c>
      <c r="F260" s="4">
        <v>2.34</v>
      </c>
      <c r="G260" s="6">
        <f t="shared" si="33"/>
        <v>16.38</v>
      </c>
      <c r="H260" s="4">
        <v>7052</v>
      </c>
      <c r="I260" s="4">
        <v>7195</v>
      </c>
      <c r="J260" s="6">
        <f t="shared" si="39"/>
        <v>143</v>
      </c>
      <c r="K260" s="4">
        <v>0.56</v>
      </c>
      <c r="L260" s="6">
        <f t="shared" si="34"/>
        <v>80.08</v>
      </c>
      <c r="M260" s="6">
        <f t="shared" si="35"/>
        <v>96.46</v>
      </c>
    </row>
    <row r="261" ht="20" customHeight="1" spans="1:13">
      <c r="A261" s="18" t="s">
        <v>522</v>
      </c>
      <c r="B261" s="13" t="s">
        <v>523</v>
      </c>
      <c r="C261" s="3">
        <v>85</v>
      </c>
      <c r="D261" s="3">
        <v>87</v>
      </c>
      <c r="E261" s="14">
        <f t="shared" si="38"/>
        <v>2</v>
      </c>
      <c r="F261" s="4">
        <v>2.34</v>
      </c>
      <c r="G261" s="6">
        <f t="shared" si="33"/>
        <v>4.68</v>
      </c>
      <c r="H261" s="4">
        <v>1940</v>
      </c>
      <c r="I261" s="4">
        <v>2007</v>
      </c>
      <c r="J261" s="6">
        <f t="shared" si="39"/>
        <v>67</v>
      </c>
      <c r="K261" s="4">
        <v>0.56</v>
      </c>
      <c r="L261" s="6">
        <f t="shared" si="34"/>
        <v>37.52</v>
      </c>
      <c r="M261" s="6">
        <f t="shared" si="35"/>
        <v>42.2</v>
      </c>
    </row>
    <row r="262" ht="20" customHeight="1" spans="1:13">
      <c r="A262" s="18" t="s">
        <v>524</v>
      </c>
      <c r="B262" s="13" t="s">
        <v>525</v>
      </c>
      <c r="C262" s="3">
        <v>163</v>
      </c>
      <c r="D262" s="3">
        <v>180</v>
      </c>
      <c r="E262" s="14">
        <f t="shared" si="38"/>
        <v>17</v>
      </c>
      <c r="F262" s="4">
        <v>2.34</v>
      </c>
      <c r="G262" s="6">
        <f t="shared" si="33"/>
        <v>39.78</v>
      </c>
      <c r="H262" s="4">
        <v>4042</v>
      </c>
      <c r="I262" s="4">
        <v>4564</v>
      </c>
      <c r="J262" s="6">
        <f t="shared" si="39"/>
        <v>522</v>
      </c>
      <c r="K262" s="4">
        <v>0.56</v>
      </c>
      <c r="L262" s="6">
        <f t="shared" si="34"/>
        <v>292.32</v>
      </c>
      <c r="M262" s="6">
        <f t="shared" si="35"/>
        <v>332.1</v>
      </c>
    </row>
    <row r="263" ht="20" customHeight="1" spans="1:13">
      <c r="A263" s="18" t="s">
        <v>526</v>
      </c>
      <c r="B263" s="13" t="s">
        <v>527</v>
      </c>
      <c r="C263" s="3">
        <v>110</v>
      </c>
      <c r="D263" s="3">
        <v>114</v>
      </c>
      <c r="E263" s="14">
        <f t="shared" si="38"/>
        <v>4</v>
      </c>
      <c r="F263" s="4">
        <v>2.34</v>
      </c>
      <c r="G263" s="6">
        <f t="shared" si="33"/>
        <v>9.36</v>
      </c>
      <c r="H263" s="4">
        <v>2518</v>
      </c>
      <c r="I263" s="4">
        <v>2675</v>
      </c>
      <c r="J263" s="6">
        <f t="shared" si="39"/>
        <v>157</v>
      </c>
      <c r="K263" s="4">
        <v>0.56</v>
      </c>
      <c r="L263" s="6">
        <f t="shared" si="34"/>
        <v>87.92</v>
      </c>
      <c r="M263" s="6">
        <f t="shared" si="35"/>
        <v>97.28</v>
      </c>
    </row>
    <row r="264" ht="20" customHeight="1" spans="1:13">
      <c r="A264" s="18" t="s">
        <v>528</v>
      </c>
      <c r="B264" s="13" t="s">
        <v>529</v>
      </c>
      <c r="C264" s="3">
        <v>256</v>
      </c>
      <c r="D264" s="3">
        <v>263</v>
      </c>
      <c r="E264" s="14">
        <f t="shared" si="38"/>
        <v>7</v>
      </c>
      <c r="F264" s="4">
        <v>2.34</v>
      </c>
      <c r="G264" s="6">
        <f t="shared" si="33"/>
        <v>16.38</v>
      </c>
      <c r="H264" s="4">
        <v>2166</v>
      </c>
      <c r="I264" s="4">
        <v>2516</v>
      </c>
      <c r="J264" s="6">
        <f t="shared" si="39"/>
        <v>350</v>
      </c>
      <c r="K264" s="4">
        <v>0.56</v>
      </c>
      <c r="L264" s="6">
        <f t="shared" si="34"/>
        <v>196</v>
      </c>
      <c r="M264" s="6">
        <f t="shared" si="35"/>
        <v>212.38</v>
      </c>
    </row>
    <row r="265" ht="20" customHeight="1" spans="1:13">
      <c r="A265" s="18" t="s">
        <v>530</v>
      </c>
      <c r="B265" s="13" t="s">
        <v>531</v>
      </c>
      <c r="C265" s="3">
        <v>410</v>
      </c>
      <c r="D265" s="3">
        <v>426</v>
      </c>
      <c r="E265" s="14">
        <f t="shared" si="38"/>
        <v>16</v>
      </c>
      <c r="F265" s="4">
        <v>2.34</v>
      </c>
      <c r="G265" s="6">
        <f t="shared" si="33"/>
        <v>37.44</v>
      </c>
      <c r="H265" s="4">
        <v>6737</v>
      </c>
      <c r="I265" s="4">
        <v>7415</v>
      </c>
      <c r="J265" s="6">
        <f t="shared" si="39"/>
        <v>678</v>
      </c>
      <c r="K265" s="4">
        <v>0.56</v>
      </c>
      <c r="L265" s="6">
        <f t="shared" si="34"/>
        <v>379.68</v>
      </c>
      <c r="M265" s="6">
        <f t="shared" si="35"/>
        <v>417.12</v>
      </c>
    </row>
    <row r="266" ht="20" customHeight="1" spans="1:13">
      <c r="A266" s="18" t="s">
        <v>532</v>
      </c>
      <c r="B266" s="13" t="s">
        <v>533</v>
      </c>
      <c r="C266" s="3">
        <v>393</v>
      </c>
      <c r="D266" s="3">
        <v>393</v>
      </c>
      <c r="E266" s="14">
        <f t="shared" si="38"/>
        <v>0</v>
      </c>
      <c r="F266" s="4">
        <v>2.34</v>
      </c>
      <c r="G266" s="6">
        <f t="shared" si="33"/>
        <v>0</v>
      </c>
      <c r="H266" s="4">
        <v>12</v>
      </c>
      <c r="I266" s="4">
        <v>16</v>
      </c>
      <c r="J266" s="6">
        <f t="shared" si="39"/>
        <v>4</v>
      </c>
      <c r="K266" s="4">
        <v>0.56</v>
      </c>
      <c r="L266" s="6">
        <f t="shared" si="34"/>
        <v>2.24</v>
      </c>
      <c r="M266" s="6">
        <f t="shared" si="35"/>
        <v>2.24</v>
      </c>
    </row>
    <row r="267" ht="20" customHeight="1" spans="1:13">
      <c r="A267" s="18" t="s">
        <v>534</v>
      </c>
      <c r="B267" s="13" t="s">
        <v>535</v>
      </c>
      <c r="C267" s="3">
        <v>86</v>
      </c>
      <c r="D267" s="3">
        <v>94</v>
      </c>
      <c r="E267" s="14">
        <f t="shared" si="38"/>
        <v>8</v>
      </c>
      <c r="F267" s="4">
        <v>2.34</v>
      </c>
      <c r="G267" s="6">
        <f t="shared" si="33"/>
        <v>18.72</v>
      </c>
      <c r="H267" s="4">
        <v>1042</v>
      </c>
      <c r="I267" s="4">
        <v>1259</v>
      </c>
      <c r="J267" s="6">
        <f t="shared" si="39"/>
        <v>217</v>
      </c>
      <c r="K267" s="4">
        <v>0.56</v>
      </c>
      <c r="L267" s="6">
        <f t="shared" si="34"/>
        <v>121.52</v>
      </c>
      <c r="M267" s="6">
        <f t="shared" si="35"/>
        <v>140.24</v>
      </c>
    </row>
    <row r="268" ht="20" customHeight="1" spans="1:13">
      <c r="A268" s="18" t="s">
        <v>536</v>
      </c>
      <c r="B268" s="13" t="s">
        <v>537</v>
      </c>
      <c r="C268" s="3">
        <v>301</v>
      </c>
      <c r="D268" s="3">
        <v>330</v>
      </c>
      <c r="E268" s="14">
        <f t="shared" si="38"/>
        <v>29</v>
      </c>
      <c r="F268" s="4">
        <v>2.34</v>
      </c>
      <c r="G268" s="6">
        <f t="shared" si="33"/>
        <v>67.86</v>
      </c>
      <c r="H268" s="4">
        <v>2093</v>
      </c>
      <c r="I268" s="4">
        <v>2872</v>
      </c>
      <c r="J268" s="6">
        <f t="shared" si="39"/>
        <v>779</v>
      </c>
      <c r="K268" s="4">
        <v>0.56</v>
      </c>
      <c r="L268" s="6">
        <f t="shared" si="34"/>
        <v>436.24</v>
      </c>
      <c r="M268" s="6">
        <f t="shared" si="35"/>
        <v>504.1</v>
      </c>
    </row>
    <row r="269" ht="20" customHeight="1" spans="1:13">
      <c r="A269" s="18" t="s">
        <v>538</v>
      </c>
      <c r="B269" s="13" t="s">
        <v>539</v>
      </c>
      <c r="C269" s="3">
        <v>160</v>
      </c>
      <c r="D269" s="3">
        <v>170</v>
      </c>
      <c r="E269" s="14">
        <f t="shared" si="38"/>
        <v>10</v>
      </c>
      <c r="F269" s="4">
        <v>2.34</v>
      </c>
      <c r="G269" s="6">
        <f t="shared" si="33"/>
        <v>23.4</v>
      </c>
      <c r="H269" s="4">
        <v>1866</v>
      </c>
      <c r="I269" s="4">
        <v>2025</v>
      </c>
      <c r="J269" s="6">
        <f t="shared" si="39"/>
        <v>159</v>
      </c>
      <c r="K269" s="4">
        <v>0.56</v>
      </c>
      <c r="L269" s="6">
        <f t="shared" si="34"/>
        <v>89.04</v>
      </c>
      <c r="M269" s="6">
        <f t="shared" si="35"/>
        <v>112.44</v>
      </c>
    </row>
    <row r="270" ht="20" customHeight="1" spans="1:13">
      <c r="A270" s="25" t="s">
        <v>540</v>
      </c>
      <c r="B270" s="13" t="s">
        <v>541</v>
      </c>
      <c r="C270" s="3">
        <v>119</v>
      </c>
      <c r="D270" s="3">
        <v>121</v>
      </c>
      <c r="E270" s="14">
        <f t="shared" si="38"/>
        <v>2</v>
      </c>
      <c r="F270" s="4">
        <v>2.34</v>
      </c>
      <c r="G270" s="6">
        <f t="shared" si="33"/>
        <v>4.68</v>
      </c>
      <c r="H270" s="4">
        <v>2354</v>
      </c>
      <c r="I270" s="4">
        <v>2373</v>
      </c>
      <c r="J270" s="6">
        <f t="shared" si="39"/>
        <v>19</v>
      </c>
      <c r="K270" s="4">
        <v>0.56</v>
      </c>
      <c r="L270" s="6">
        <f t="shared" si="34"/>
        <v>10.64</v>
      </c>
      <c r="M270" s="6">
        <f t="shared" si="35"/>
        <v>15.32</v>
      </c>
    </row>
    <row r="271" ht="20" customHeight="1" spans="1:13">
      <c r="A271" s="8" t="s">
        <v>542</v>
      </c>
      <c r="B271" s="3" t="s">
        <v>543</v>
      </c>
      <c r="C271" s="3">
        <v>268</v>
      </c>
      <c r="D271" s="3">
        <v>268</v>
      </c>
      <c r="E271" s="14">
        <f t="shared" si="38"/>
        <v>0</v>
      </c>
      <c r="F271" s="4">
        <v>2.34</v>
      </c>
      <c r="G271" s="6">
        <f t="shared" si="33"/>
        <v>0</v>
      </c>
      <c r="H271" s="4">
        <v>6321</v>
      </c>
      <c r="I271" s="4">
        <v>6364</v>
      </c>
      <c r="J271" s="6">
        <f t="shared" si="39"/>
        <v>43</v>
      </c>
      <c r="K271" s="4">
        <v>0.56</v>
      </c>
      <c r="L271" s="6">
        <f t="shared" si="34"/>
        <v>24.08</v>
      </c>
      <c r="M271" s="6">
        <f t="shared" ref="M271:M282" si="40">G271+L271</f>
        <v>24.08</v>
      </c>
    </row>
    <row r="272" ht="20" customHeight="1" spans="1:13">
      <c r="A272" s="8" t="s">
        <v>544</v>
      </c>
      <c r="B272" s="3" t="s">
        <v>545</v>
      </c>
      <c r="C272" s="3">
        <v>141</v>
      </c>
      <c r="D272" s="3">
        <v>141</v>
      </c>
      <c r="E272" s="14">
        <f t="shared" ref="E272:E282" si="41">D272-C272</f>
        <v>0</v>
      </c>
      <c r="F272" s="4">
        <v>2.34</v>
      </c>
      <c r="G272" s="6">
        <f t="shared" ref="G272:G282" si="42">E272*F272</f>
        <v>0</v>
      </c>
      <c r="H272" s="4">
        <v>3621</v>
      </c>
      <c r="I272" s="4">
        <v>3634</v>
      </c>
      <c r="J272" s="6">
        <f t="shared" ref="J272:J282" si="43">I272-H272</f>
        <v>13</v>
      </c>
      <c r="K272" s="4">
        <v>0.56</v>
      </c>
      <c r="L272" s="6">
        <f t="shared" ref="L272:L282" si="44">J272*K272</f>
        <v>7.28</v>
      </c>
      <c r="M272" s="6">
        <f t="shared" si="40"/>
        <v>7.28</v>
      </c>
    </row>
    <row r="273" ht="20" customHeight="1" spans="1:13">
      <c r="A273" s="8" t="s">
        <v>546</v>
      </c>
      <c r="B273" s="3" t="s">
        <v>547</v>
      </c>
      <c r="C273" s="3"/>
      <c r="D273" s="3"/>
      <c r="E273" s="14">
        <f t="shared" si="41"/>
        <v>0</v>
      </c>
      <c r="F273" s="4">
        <v>2.34</v>
      </c>
      <c r="G273" s="6">
        <f t="shared" si="42"/>
        <v>0</v>
      </c>
      <c r="H273" s="4">
        <v>10691</v>
      </c>
      <c r="I273" s="4">
        <v>10879</v>
      </c>
      <c r="J273" s="6">
        <f t="shared" si="43"/>
        <v>188</v>
      </c>
      <c r="K273" s="4">
        <v>0.56</v>
      </c>
      <c r="L273" s="6">
        <f t="shared" si="44"/>
        <v>105.28</v>
      </c>
      <c r="M273" s="6">
        <f t="shared" si="40"/>
        <v>105.28</v>
      </c>
    </row>
    <row r="274" ht="20" customHeight="1" spans="1:13">
      <c r="A274" s="8" t="s">
        <v>548</v>
      </c>
      <c r="B274" s="3" t="s">
        <v>549</v>
      </c>
      <c r="C274" s="3">
        <v>256</v>
      </c>
      <c r="D274" s="3">
        <v>259</v>
      </c>
      <c r="E274" s="14">
        <f t="shared" si="41"/>
        <v>3</v>
      </c>
      <c r="F274" s="4">
        <v>2.34</v>
      </c>
      <c r="G274" s="6">
        <f t="shared" si="42"/>
        <v>7.02</v>
      </c>
      <c r="H274" s="4">
        <v>5148</v>
      </c>
      <c r="I274" s="4">
        <v>5264</v>
      </c>
      <c r="J274" s="6">
        <f t="shared" si="43"/>
        <v>116</v>
      </c>
      <c r="K274" s="4">
        <v>0.56</v>
      </c>
      <c r="L274" s="6">
        <f t="shared" si="44"/>
        <v>64.96</v>
      </c>
      <c r="M274" s="6">
        <f t="shared" si="40"/>
        <v>71.98</v>
      </c>
    </row>
    <row r="275" ht="20" customHeight="1" spans="1:13">
      <c r="A275" s="18" t="s">
        <v>550</v>
      </c>
      <c r="B275" s="3" t="s">
        <v>551</v>
      </c>
      <c r="C275" s="3">
        <v>331</v>
      </c>
      <c r="D275" s="3">
        <v>346</v>
      </c>
      <c r="E275" s="14">
        <f t="shared" si="41"/>
        <v>15</v>
      </c>
      <c r="F275" s="4">
        <v>2.34</v>
      </c>
      <c r="G275" s="6">
        <f t="shared" si="42"/>
        <v>35.1</v>
      </c>
      <c r="H275" s="4">
        <v>5870</v>
      </c>
      <c r="I275" s="4">
        <v>6340</v>
      </c>
      <c r="J275" s="6">
        <f t="shared" si="43"/>
        <v>470</v>
      </c>
      <c r="K275" s="4">
        <v>0.56</v>
      </c>
      <c r="L275" s="6">
        <f t="shared" si="44"/>
        <v>263.2</v>
      </c>
      <c r="M275" s="6">
        <f t="shared" si="40"/>
        <v>298.3</v>
      </c>
    </row>
    <row r="276" ht="20" customHeight="1" spans="1:13">
      <c r="A276" s="8" t="s">
        <v>552</v>
      </c>
      <c r="B276" s="3" t="s">
        <v>553</v>
      </c>
      <c r="C276" s="3">
        <v>159</v>
      </c>
      <c r="D276" s="3">
        <v>183</v>
      </c>
      <c r="E276" s="14">
        <f t="shared" si="41"/>
        <v>24</v>
      </c>
      <c r="F276" s="4">
        <v>2.34</v>
      </c>
      <c r="G276" s="6">
        <f t="shared" si="42"/>
        <v>56.16</v>
      </c>
      <c r="H276" s="4">
        <v>8437</v>
      </c>
      <c r="I276" s="4">
        <v>9533</v>
      </c>
      <c r="J276" s="6">
        <f t="shared" si="43"/>
        <v>1096</v>
      </c>
      <c r="K276" s="4">
        <v>0.56</v>
      </c>
      <c r="L276" s="6">
        <f t="shared" si="44"/>
        <v>613.76</v>
      </c>
      <c r="M276" s="6">
        <f t="shared" si="40"/>
        <v>669.92</v>
      </c>
    </row>
    <row r="277" ht="20" customHeight="1" spans="1:13">
      <c r="A277" s="8" t="s">
        <v>554</v>
      </c>
      <c r="B277" s="3" t="s">
        <v>555</v>
      </c>
      <c r="C277" s="3">
        <v>252</v>
      </c>
      <c r="D277" s="3">
        <v>258</v>
      </c>
      <c r="E277" s="14">
        <f t="shared" si="41"/>
        <v>6</v>
      </c>
      <c r="F277" s="4">
        <v>2.34</v>
      </c>
      <c r="G277" s="6">
        <f t="shared" si="42"/>
        <v>14.04</v>
      </c>
      <c r="H277" s="4">
        <v>4590</v>
      </c>
      <c r="I277" s="4">
        <v>4740</v>
      </c>
      <c r="J277" s="6">
        <f t="shared" si="43"/>
        <v>150</v>
      </c>
      <c r="K277" s="4">
        <v>0.56</v>
      </c>
      <c r="L277" s="6">
        <f t="shared" si="44"/>
        <v>84</v>
      </c>
      <c r="M277" s="6">
        <f t="shared" si="40"/>
        <v>98.04</v>
      </c>
    </row>
    <row r="278" ht="20" customHeight="1" spans="1:13">
      <c r="A278" s="8" t="s">
        <v>556</v>
      </c>
      <c r="B278" s="3" t="s">
        <v>557</v>
      </c>
      <c r="C278" s="3">
        <v>98</v>
      </c>
      <c r="D278" s="3">
        <v>99</v>
      </c>
      <c r="E278" s="14">
        <f t="shared" si="41"/>
        <v>1</v>
      </c>
      <c r="F278" s="4">
        <v>2.34</v>
      </c>
      <c r="G278" s="6">
        <f t="shared" si="42"/>
        <v>2.34</v>
      </c>
      <c r="H278" s="4">
        <v>1989</v>
      </c>
      <c r="I278" s="4">
        <v>2030</v>
      </c>
      <c r="J278" s="6">
        <f t="shared" si="43"/>
        <v>41</v>
      </c>
      <c r="K278" s="4">
        <v>0.56</v>
      </c>
      <c r="L278" s="6">
        <f t="shared" si="44"/>
        <v>22.96</v>
      </c>
      <c r="M278" s="6">
        <f t="shared" si="40"/>
        <v>25.3</v>
      </c>
    </row>
    <row r="279" ht="20" customHeight="1" spans="1:13">
      <c r="A279" s="8" t="s">
        <v>558</v>
      </c>
      <c r="B279" s="3" t="s">
        <v>559</v>
      </c>
      <c r="C279" s="3">
        <v>70</v>
      </c>
      <c r="D279" s="3">
        <v>74</v>
      </c>
      <c r="E279" s="14">
        <f t="shared" si="41"/>
        <v>4</v>
      </c>
      <c r="F279" s="4">
        <v>2.34</v>
      </c>
      <c r="G279" s="6">
        <f t="shared" si="42"/>
        <v>9.36</v>
      </c>
      <c r="H279" s="4">
        <v>719</v>
      </c>
      <c r="I279" s="4">
        <v>858</v>
      </c>
      <c r="J279" s="6">
        <f t="shared" si="43"/>
        <v>139</v>
      </c>
      <c r="K279" s="4">
        <v>0.56</v>
      </c>
      <c r="L279" s="6">
        <f t="shared" si="44"/>
        <v>77.84</v>
      </c>
      <c r="M279" s="6">
        <f t="shared" si="40"/>
        <v>87.2</v>
      </c>
    </row>
    <row r="280" ht="20" customHeight="1" spans="1:13">
      <c r="A280" s="8" t="s">
        <v>560</v>
      </c>
      <c r="B280" s="3" t="s">
        <v>561</v>
      </c>
      <c r="C280" s="3">
        <v>121</v>
      </c>
      <c r="D280" s="3">
        <v>125</v>
      </c>
      <c r="E280" s="14">
        <f t="shared" si="41"/>
        <v>4</v>
      </c>
      <c r="F280" s="4">
        <v>2.34</v>
      </c>
      <c r="G280" s="6">
        <f t="shared" si="42"/>
        <v>9.36</v>
      </c>
      <c r="H280" s="4">
        <v>2481</v>
      </c>
      <c r="I280" s="4">
        <v>2534</v>
      </c>
      <c r="J280" s="6">
        <f t="shared" si="43"/>
        <v>53</v>
      </c>
      <c r="K280" s="4">
        <v>0.56</v>
      </c>
      <c r="L280" s="6">
        <f t="shared" si="44"/>
        <v>29.68</v>
      </c>
      <c r="M280" s="6">
        <f t="shared" si="40"/>
        <v>39.04</v>
      </c>
    </row>
    <row r="281" ht="20" customHeight="1" spans="1:13">
      <c r="A281" s="8" t="s">
        <v>562</v>
      </c>
      <c r="B281" s="3" t="s">
        <v>563</v>
      </c>
      <c r="C281" s="3">
        <v>117</v>
      </c>
      <c r="D281" s="3">
        <v>130</v>
      </c>
      <c r="E281" s="14">
        <f t="shared" si="41"/>
        <v>13</v>
      </c>
      <c r="F281" s="4">
        <v>2.34</v>
      </c>
      <c r="G281" s="6">
        <f t="shared" si="42"/>
        <v>30.42</v>
      </c>
      <c r="H281" s="4">
        <v>2756</v>
      </c>
      <c r="I281" s="4">
        <v>3110</v>
      </c>
      <c r="J281" s="6">
        <f t="shared" si="43"/>
        <v>354</v>
      </c>
      <c r="K281" s="4">
        <v>0.56</v>
      </c>
      <c r="L281" s="6">
        <f t="shared" si="44"/>
        <v>198.24</v>
      </c>
      <c r="M281" s="6">
        <f t="shared" si="40"/>
        <v>228.66</v>
      </c>
    </row>
    <row r="282" ht="20" customHeight="1" spans="1:13">
      <c r="A282" s="8" t="s">
        <v>564</v>
      </c>
      <c r="B282" s="3" t="s">
        <v>565</v>
      </c>
      <c r="C282" s="3">
        <v>135</v>
      </c>
      <c r="D282" s="3">
        <v>136</v>
      </c>
      <c r="E282" s="14">
        <f t="shared" ref="E282:E292" si="45">D282-C282</f>
        <v>1</v>
      </c>
      <c r="F282" s="4">
        <v>2.34</v>
      </c>
      <c r="G282" s="6">
        <f t="shared" ref="G282:G292" si="46">E282*F282</f>
        <v>2.34</v>
      </c>
      <c r="H282" s="4">
        <v>1131</v>
      </c>
      <c r="I282" s="4">
        <v>1186</v>
      </c>
      <c r="J282" s="6">
        <f t="shared" ref="J282:J292" si="47">I282-H282</f>
        <v>55</v>
      </c>
      <c r="K282" s="4">
        <v>0.56</v>
      </c>
      <c r="L282" s="6">
        <f t="shared" ref="L282:L292" si="48">J282*K282</f>
        <v>30.8</v>
      </c>
      <c r="M282" s="6">
        <f t="shared" ref="M282:M292" si="49">G282+L282</f>
        <v>33.14</v>
      </c>
    </row>
    <row r="283" ht="20" customHeight="1" spans="1:13">
      <c r="A283" s="8" t="s">
        <v>566</v>
      </c>
      <c r="B283" s="3" t="s">
        <v>567</v>
      </c>
      <c r="C283" s="3">
        <v>300</v>
      </c>
      <c r="D283" s="3">
        <v>307</v>
      </c>
      <c r="E283" s="14">
        <f t="shared" si="45"/>
        <v>7</v>
      </c>
      <c r="F283" s="4">
        <v>2.34</v>
      </c>
      <c r="G283" s="6">
        <f t="shared" si="46"/>
        <v>16.38</v>
      </c>
      <c r="H283" s="4">
        <v>2164</v>
      </c>
      <c r="I283" s="4">
        <v>2349</v>
      </c>
      <c r="J283" s="6">
        <f t="shared" si="47"/>
        <v>185</v>
      </c>
      <c r="K283" s="4">
        <v>0.56</v>
      </c>
      <c r="L283" s="6">
        <f t="shared" si="48"/>
        <v>103.6</v>
      </c>
      <c r="M283" s="6">
        <f t="shared" si="49"/>
        <v>119.98</v>
      </c>
    </row>
    <row r="284" ht="20" customHeight="1" spans="1:13">
      <c r="A284" s="8" t="s">
        <v>568</v>
      </c>
      <c r="B284" s="3" t="s">
        <v>569</v>
      </c>
      <c r="C284" s="3">
        <v>53</v>
      </c>
      <c r="D284" s="3">
        <v>60</v>
      </c>
      <c r="E284" s="14">
        <f t="shared" si="45"/>
        <v>7</v>
      </c>
      <c r="F284" s="4">
        <v>2.34</v>
      </c>
      <c r="G284" s="6">
        <f t="shared" si="46"/>
        <v>16.38</v>
      </c>
      <c r="H284" s="4">
        <v>570</v>
      </c>
      <c r="I284" s="4">
        <v>708</v>
      </c>
      <c r="J284" s="6">
        <f t="shared" si="47"/>
        <v>138</v>
      </c>
      <c r="K284" s="4">
        <v>0.56</v>
      </c>
      <c r="L284" s="6">
        <f t="shared" si="48"/>
        <v>77.28</v>
      </c>
      <c r="M284" s="6">
        <f t="shared" si="49"/>
        <v>93.66</v>
      </c>
    </row>
    <row r="285" ht="20" customHeight="1" spans="1:13">
      <c r="A285" s="8" t="s">
        <v>570</v>
      </c>
      <c r="B285" s="3" t="s">
        <v>571</v>
      </c>
      <c r="C285" s="3">
        <v>212</v>
      </c>
      <c r="D285" s="3">
        <v>219</v>
      </c>
      <c r="E285" s="14">
        <f t="shared" si="45"/>
        <v>7</v>
      </c>
      <c r="F285" s="4">
        <v>2.34</v>
      </c>
      <c r="G285" s="6">
        <f t="shared" si="46"/>
        <v>16.38</v>
      </c>
      <c r="H285" s="4">
        <v>2</v>
      </c>
      <c r="I285" s="4">
        <v>221</v>
      </c>
      <c r="J285" s="6">
        <f t="shared" si="47"/>
        <v>219</v>
      </c>
      <c r="K285" s="4">
        <v>0.56</v>
      </c>
      <c r="L285" s="6">
        <f t="shared" si="48"/>
        <v>122.64</v>
      </c>
      <c r="M285" s="6">
        <f t="shared" si="49"/>
        <v>139.02</v>
      </c>
    </row>
    <row r="286" ht="20" customHeight="1" spans="1:13">
      <c r="A286" s="8" t="s">
        <v>572</v>
      </c>
      <c r="B286" s="3" t="s">
        <v>573</v>
      </c>
      <c r="C286" s="3">
        <v>165</v>
      </c>
      <c r="D286" s="3">
        <v>173</v>
      </c>
      <c r="E286" s="14">
        <f t="shared" si="45"/>
        <v>8</v>
      </c>
      <c r="F286" s="4">
        <v>2.34</v>
      </c>
      <c r="G286" s="6">
        <f t="shared" si="46"/>
        <v>18.72</v>
      </c>
      <c r="H286" s="4">
        <v>3</v>
      </c>
      <c r="I286" s="4">
        <v>286</v>
      </c>
      <c r="J286" s="6">
        <f t="shared" si="47"/>
        <v>283</v>
      </c>
      <c r="K286" s="4">
        <v>0.56</v>
      </c>
      <c r="L286" s="6">
        <f t="shared" si="48"/>
        <v>158.48</v>
      </c>
      <c r="M286" s="6">
        <f t="shared" si="49"/>
        <v>177.2</v>
      </c>
    </row>
    <row r="287" ht="20" customHeight="1" spans="1:13">
      <c r="A287" s="8" t="s">
        <v>574</v>
      </c>
      <c r="B287" s="3" t="s">
        <v>575</v>
      </c>
      <c r="C287" s="3">
        <v>172</v>
      </c>
      <c r="D287" s="3">
        <v>174</v>
      </c>
      <c r="E287" s="14">
        <f t="shared" si="45"/>
        <v>2</v>
      </c>
      <c r="F287" s="4">
        <v>2.34</v>
      </c>
      <c r="G287" s="6">
        <f t="shared" si="46"/>
        <v>4.68</v>
      </c>
      <c r="H287" s="4">
        <v>5</v>
      </c>
      <c r="I287" s="4">
        <v>34</v>
      </c>
      <c r="J287" s="6">
        <f t="shared" si="47"/>
        <v>29</v>
      </c>
      <c r="K287" s="4">
        <v>0.56</v>
      </c>
      <c r="L287" s="6">
        <f t="shared" si="48"/>
        <v>16.24</v>
      </c>
      <c r="M287" s="6">
        <f t="shared" si="49"/>
        <v>20.92</v>
      </c>
    </row>
    <row r="288" ht="20" customHeight="1" spans="1:13">
      <c r="A288" s="8" t="s">
        <v>576</v>
      </c>
      <c r="B288" s="3" t="s">
        <v>577</v>
      </c>
      <c r="C288" s="3">
        <v>33</v>
      </c>
      <c r="D288" s="3">
        <v>39</v>
      </c>
      <c r="E288" s="14">
        <f t="shared" si="45"/>
        <v>6</v>
      </c>
      <c r="F288" s="4">
        <v>2.34</v>
      </c>
      <c r="G288" s="6">
        <f t="shared" si="46"/>
        <v>14.04</v>
      </c>
      <c r="H288" s="4">
        <v>438</v>
      </c>
      <c r="I288" s="4">
        <v>459</v>
      </c>
      <c r="J288" s="6">
        <f t="shared" si="47"/>
        <v>21</v>
      </c>
      <c r="K288" s="4">
        <v>0.56</v>
      </c>
      <c r="L288" s="6">
        <f t="shared" si="48"/>
        <v>11.76</v>
      </c>
      <c r="M288" s="6">
        <f t="shared" si="49"/>
        <v>25.8</v>
      </c>
    </row>
    <row r="289" ht="20" customHeight="1" spans="1:13">
      <c r="A289" s="8" t="s">
        <v>578</v>
      </c>
      <c r="B289" s="3" t="s">
        <v>579</v>
      </c>
      <c r="C289" s="3">
        <v>5</v>
      </c>
      <c r="D289" s="3">
        <v>9</v>
      </c>
      <c r="E289" s="14">
        <f t="shared" si="45"/>
        <v>4</v>
      </c>
      <c r="F289" s="4">
        <v>2.34</v>
      </c>
      <c r="G289" s="6">
        <f t="shared" si="46"/>
        <v>9.36</v>
      </c>
      <c r="H289" s="4">
        <v>19</v>
      </c>
      <c r="I289" s="4">
        <v>102</v>
      </c>
      <c r="J289" s="6">
        <f t="shared" si="47"/>
        <v>83</v>
      </c>
      <c r="K289" s="4">
        <v>0.56</v>
      </c>
      <c r="L289" s="6">
        <f t="shared" si="48"/>
        <v>46.48</v>
      </c>
      <c r="M289" s="6">
        <f t="shared" si="49"/>
        <v>55.84</v>
      </c>
    </row>
    <row r="290" ht="20" customHeight="1" spans="1:13">
      <c r="A290" s="8" t="s">
        <v>580</v>
      </c>
      <c r="B290" s="3" t="s">
        <v>581</v>
      </c>
      <c r="C290" s="3">
        <v>137</v>
      </c>
      <c r="D290" s="3">
        <v>139</v>
      </c>
      <c r="E290" s="14">
        <f t="shared" si="45"/>
        <v>2</v>
      </c>
      <c r="F290" s="4">
        <v>2.34</v>
      </c>
      <c r="G290" s="6">
        <f t="shared" si="46"/>
        <v>4.68</v>
      </c>
      <c r="H290" s="4">
        <v>435</v>
      </c>
      <c r="I290" s="4">
        <v>498</v>
      </c>
      <c r="J290" s="6">
        <f t="shared" si="47"/>
        <v>63</v>
      </c>
      <c r="K290" s="4">
        <v>0.56</v>
      </c>
      <c r="L290" s="6">
        <f t="shared" si="48"/>
        <v>35.28</v>
      </c>
      <c r="M290" s="6">
        <f t="shared" si="49"/>
        <v>39.96</v>
      </c>
    </row>
    <row r="291" ht="20" customHeight="1" spans="1:13">
      <c r="A291" s="8" t="s">
        <v>582</v>
      </c>
      <c r="B291" s="3" t="s">
        <v>583</v>
      </c>
      <c r="C291" s="3">
        <v>129</v>
      </c>
      <c r="D291" s="3">
        <v>131</v>
      </c>
      <c r="E291" s="14">
        <f t="shared" si="45"/>
        <v>2</v>
      </c>
      <c r="F291" s="4">
        <v>2.34</v>
      </c>
      <c r="G291" s="6">
        <f t="shared" si="46"/>
        <v>4.68</v>
      </c>
      <c r="H291" s="4">
        <v>2417</v>
      </c>
      <c r="I291" s="4">
        <v>2451</v>
      </c>
      <c r="J291" s="6">
        <f t="shared" si="47"/>
        <v>34</v>
      </c>
      <c r="K291" s="4">
        <v>0.56</v>
      </c>
      <c r="L291" s="6">
        <f t="shared" si="48"/>
        <v>19.04</v>
      </c>
      <c r="M291" s="6">
        <f t="shared" si="49"/>
        <v>23.72</v>
      </c>
    </row>
    <row r="292" ht="20" customHeight="1" spans="1:13">
      <c r="A292" s="8" t="s">
        <v>584</v>
      </c>
      <c r="B292" s="3" t="s">
        <v>585</v>
      </c>
      <c r="C292" s="3">
        <v>275</v>
      </c>
      <c r="D292" s="3">
        <v>305</v>
      </c>
      <c r="E292" s="14">
        <f t="shared" si="45"/>
        <v>30</v>
      </c>
      <c r="F292" s="4">
        <v>2.34</v>
      </c>
      <c r="G292" s="6">
        <f t="shared" si="46"/>
        <v>70.2</v>
      </c>
      <c r="H292" s="4">
        <v>9569</v>
      </c>
      <c r="I292" s="4">
        <v>10523</v>
      </c>
      <c r="J292" s="6">
        <f t="shared" si="47"/>
        <v>954</v>
      </c>
      <c r="K292" s="4">
        <v>0.56</v>
      </c>
      <c r="L292" s="6">
        <f t="shared" si="48"/>
        <v>534.24</v>
      </c>
      <c r="M292" s="6">
        <f t="shared" si="49"/>
        <v>604.44</v>
      </c>
    </row>
    <row r="293" ht="20" customHeight="1" spans="1:13">
      <c r="A293" s="21" t="s">
        <v>586</v>
      </c>
      <c r="B293" s="22"/>
      <c r="C293" s="22"/>
      <c r="D293" s="22"/>
      <c r="E293" s="14"/>
      <c r="F293" s="4"/>
      <c r="G293" s="6"/>
      <c r="H293" s="4"/>
      <c r="I293" s="4"/>
      <c r="J293" s="6"/>
      <c r="K293" s="4"/>
      <c r="L293" s="6"/>
      <c r="M293" s="6"/>
    </row>
    <row r="294" ht="20" customHeight="1" spans="1:13">
      <c r="A294" s="18" t="s">
        <v>587</v>
      </c>
      <c r="B294" s="3" t="s">
        <v>588</v>
      </c>
      <c r="C294" s="3">
        <v>1510</v>
      </c>
      <c r="D294" s="3">
        <v>1515</v>
      </c>
      <c r="E294" s="14">
        <f>D294-C294</f>
        <v>5</v>
      </c>
      <c r="F294" s="4">
        <v>2.34</v>
      </c>
      <c r="G294" s="6">
        <f t="shared" ref="G294:G350" si="50">E294*F294</f>
        <v>11.7</v>
      </c>
      <c r="H294" s="4">
        <v>6875</v>
      </c>
      <c r="I294" s="4">
        <v>7270</v>
      </c>
      <c r="J294" s="6">
        <f t="shared" ref="J294:J325" si="51">I294-H294</f>
        <v>395</v>
      </c>
      <c r="K294" s="4">
        <v>0.56</v>
      </c>
      <c r="L294" s="6">
        <f t="shared" ref="L294:L350" si="52">J294*K294</f>
        <v>221.2</v>
      </c>
      <c r="M294" s="6">
        <f t="shared" ref="M294:M350" si="53">G294+L294</f>
        <v>232.9</v>
      </c>
    </row>
    <row r="295" ht="20" customHeight="1" spans="1:13">
      <c r="A295" s="18" t="s">
        <v>589</v>
      </c>
      <c r="B295" s="3" t="s">
        <v>590</v>
      </c>
      <c r="C295" s="3">
        <v>1275</v>
      </c>
      <c r="D295" s="3">
        <v>1285</v>
      </c>
      <c r="E295" s="14">
        <f t="shared" ref="E294:E350" si="54">D295-C295</f>
        <v>10</v>
      </c>
      <c r="F295" s="4">
        <v>2.34</v>
      </c>
      <c r="G295" s="6">
        <f t="shared" si="50"/>
        <v>23.4</v>
      </c>
      <c r="H295" s="4">
        <v>5066</v>
      </c>
      <c r="I295" s="4">
        <v>5763</v>
      </c>
      <c r="J295" s="6">
        <f t="shared" si="51"/>
        <v>697</v>
      </c>
      <c r="K295" s="4">
        <v>0.56</v>
      </c>
      <c r="L295" s="6">
        <f t="shared" si="52"/>
        <v>390.32</v>
      </c>
      <c r="M295" s="6">
        <f t="shared" si="53"/>
        <v>413.72</v>
      </c>
    </row>
    <row r="296" ht="20" customHeight="1" spans="1:13">
      <c r="A296" s="18" t="s">
        <v>591</v>
      </c>
      <c r="B296" s="3" t="s">
        <v>592</v>
      </c>
      <c r="C296" s="3">
        <v>543</v>
      </c>
      <c r="D296" s="3">
        <v>603</v>
      </c>
      <c r="E296" s="14">
        <f t="shared" si="54"/>
        <v>60</v>
      </c>
      <c r="F296" s="4">
        <v>2.59</v>
      </c>
      <c r="G296" s="6">
        <f t="shared" si="50"/>
        <v>155.4</v>
      </c>
      <c r="H296" s="4"/>
      <c r="I296" s="4"/>
      <c r="J296" s="6">
        <f t="shared" si="51"/>
        <v>0</v>
      </c>
      <c r="K296" s="4">
        <v>0.56</v>
      </c>
      <c r="L296" s="6">
        <f t="shared" si="52"/>
        <v>0</v>
      </c>
      <c r="M296" s="6">
        <f t="shared" si="53"/>
        <v>155.4</v>
      </c>
    </row>
    <row r="297" ht="20" customHeight="1" spans="1:13">
      <c r="A297" s="18" t="s">
        <v>593</v>
      </c>
      <c r="B297" s="3" t="s">
        <v>594</v>
      </c>
      <c r="C297" s="3">
        <v>440</v>
      </c>
      <c r="D297" s="3">
        <v>474</v>
      </c>
      <c r="E297" s="14">
        <f t="shared" si="54"/>
        <v>34</v>
      </c>
      <c r="F297" s="4">
        <v>2.59</v>
      </c>
      <c r="G297" s="6">
        <f t="shared" si="50"/>
        <v>88.06</v>
      </c>
      <c r="H297" s="4"/>
      <c r="I297" s="4"/>
      <c r="J297" s="6">
        <f t="shared" si="51"/>
        <v>0</v>
      </c>
      <c r="K297" s="4">
        <v>0.56</v>
      </c>
      <c r="L297" s="6">
        <f t="shared" si="52"/>
        <v>0</v>
      </c>
      <c r="M297" s="6">
        <f t="shared" si="53"/>
        <v>88.06</v>
      </c>
    </row>
    <row r="298" ht="20" customHeight="1" spans="1:13">
      <c r="A298" s="18" t="s">
        <v>595</v>
      </c>
      <c r="B298" s="3" t="s">
        <v>596</v>
      </c>
      <c r="C298" s="3">
        <v>1747</v>
      </c>
      <c r="D298" s="3">
        <v>1757</v>
      </c>
      <c r="E298" s="14">
        <f t="shared" si="54"/>
        <v>10</v>
      </c>
      <c r="F298" s="4">
        <v>2.34</v>
      </c>
      <c r="G298" s="6">
        <f t="shared" si="50"/>
        <v>23.4</v>
      </c>
      <c r="H298" s="4">
        <v>4138</v>
      </c>
      <c r="I298" s="4">
        <v>4523</v>
      </c>
      <c r="J298" s="6">
        <f t="shared" si="51"/>
        <v>385</v>
      </c>
      <c r="K298" s="4">
        <v>0.56</v>
      </c>
      <c r="L298" s="6">
        <f t="shared" si="52"/>
        <v>215.6</v>
      </c>
      <c r="M298" s="6">
        <f t="shared" si="53"/>
        <v>239</v>
      </c>
    </row>
    <row r="299" ht="20" customHeight="1" spans="1:13">
      <c r="A299" s="18" t="s">
        <v>597</v>
      </c>
      <c r="B299" s="3" t="s">
        <v>598</v>
      </c>
      <c r="C299" s="3">
        <v>1193</v>
      </c>
      <c r="D299" s="3">
        <v>1193</v>
      </c>
      <c r="E299" s="14">
        <f t="shared" si="54"/>
        <v>0</v>
      </c>
      <c r="F299" s="4">
        <v>2.34</v>
      </c>
      <c r="G299" s="6">
        <f t="shared" si="50"/>
        <v>0</v>
      </c>
      <c r="H299" s="4">
        <v>818</v>
      </c>
      <c r="I299" s="4">
        <v>1087</v>
      </c>
      <c r="J299" s="6">
        <f t="shared" si="51"/>
        <v>269</v>
      </c>
      <c r="K299" s="4">
        <v>0.56</v>
      </c>
      <c r="L299" s="6">
        <f t="shared" si="52"/>
        <v>150.64</v>
      </c>
      <c r="M299" s="6">
        <f t="shared" si="53"/>
        <v>150.64</v>
      </c>
    </row>
    <row r="300" ht="20" customHeight="1" spans="1:13">
      <c r="A300" s="18" t="s">
        <v>599</v>
      </c>
      <c r="B300" s="3" t="s">
        <v>600</v>
      </c>
      <c r="C300" s="3">
        <v>736</v>
      </c>
      <c r="D300" s="3">
        <v>755</v>
      </c>
      <c r="E300" s="14">
        <f t="shared" si="54"/>
        <v>19</v>
      </c>
      <c r="F300" s="4">
        <v>2.59</v>
      </c>
      <c r="G300" s="6">
        <f t="shared" si="50"/>
        <v>49.21</v>
      </c>
      <c r="H300" s="4"/>
      <c r="I300" s="4"/>
      <c r="J300" s="6">
        <f t="shared" si="51"/>
        <v>0</v>
      </c>
      <c r="K300" s="4">
        <v>0.56</v>
      </c>
      <c r="L300" s="6">
        <f t="shared" si="52"/>
        <v>0</v>
      </c>
      <c r="M300" s="6">
        <f t="shared" si="53"/>
        <v>49.21</v>
      </c>
    </row>
    <row r="301" ht="20" customHeight="1" spans="1:13">
      <c r="A301" s="18" t="s">
        <v>601</v>
      </c>
      <c r="B301" s="3" t="s">
        <v>602</v>
      </c>
      <c r="C301" s="3">
        <v>385</v>
      </c>
      <c r="D301" s="3">
        <v>408</v>
      </c>
      <c r="E301" s="14">
        <f t="shared" si="54"/>
        <v>23</v>
      </c>
      <c r="F301" s="4">
        <v>2.59</v>
      </c>
      <c r="G301" s="6">
        <f t="shared" si="50"/>
        <v>59.57</v>
      </c>
      <c r="H301" s="4"/>
      <c r="I301" s="4"/>
      <c r="J301" s="6">
        <f t="shared" si="51"/>
        <v>0</v>
      </c>
      <c r="K301" s="4">
        <v>0.56</v>
      </c>
      <c r="L301" s="6">
        <f t="shared" si="52"/>
        <v>0</v>
      </c>
      <c r="M301" s="6">
        <f t="shared" si="53"/>
        <v>59.57</v>
      </c>
    </row>
    <row r="302" ht="20" customHeight="1" spans="1:13">
      <c r="A302" s="18" t="s">
        <v>603</v>
      </c>
      <c r="B302" s="3" t="s">
        <v>604</v>
      </c>
      <c r="C302" s="3">
        <v>987</v>
      </c>
      <c r="D302" s="3">
        <v>997</v>
      </c>
      <c r="E302" s="14">
        <f t="shared" si="54"/>
        <v>10</v>
      </c>
      <c r="F302" s="4">
        <v>2.34</v>
      </c>
      <c r="G302" s="6">
        <f t="shared" si="50"/>
        <v>23.4</v>
      </c>
      <c r="H302" s="4">
        <v>2303</v>
      </c>
      <c r="I302" s="4">
        <v>3027</v>
      </c>
      <c r="J302" s="6">
        <f t="shared" si="51"/>
        <v>724</v>
      </c>
      <c r="K302" s="4">
        <v>0.56</v>
      </c>
      <c r="L302" s="6">
        <f t="shared" si="52"/>
        <v>405.44</v>
      </c>
      <c r="M302" s="6">
        <f t="shared" si="53"/>
        <v>428.84</v>
      </c>
    </row>
    <row r="303" ht="20" customHeight="1" spans="1:13">
      <c r="A303" s="18" t="s">
        <v>605</v>
      </c>
      <c r="B303" s="3" t="s">
        <v>606</v>
      </c>
      <c r="C303" s="3">
        <v>589</v>
      </c>
      <c r="D303" s="3">
        <v>640</v>
      </c>
      <c r="E303" s="14">
        <f t="shared" si="54"/>
        <v>51</v>
      </c>
      <c r="F303" s="4">
        <v>2.59</v>
      </c>
      <c r="G303" s="6">
        <f t="shared" si="50"/>
        <v>132.09</v>
      </c>
      <c r="H303" s="4"/>
      <c r="I303" s="4"/>
      <c r="J303" s="6">
        <f t="shared" si="51"/>
        <v>0</v>
      </c>
      <c r="K303" s="4">
        <v>0.56</v>
      </c>
      <c r="L303" s="6">
        <f t="shared" si="52"/>
        <v>0</v>
      </c>
      <c r="M303" s="6">
        <f t="shared" si="53"/>
        <v>132.09</v>
      </c>
    </row>
    <row r="304" ht="20" customHeight="1" spans="1:13">
      <c r="A304" s="18" t="s">
        <v>607</v>
      </c>
      <c r="B304" s="3" t="s">
        <v>608</v>
      </c>
      <c r="C304" s="3">
        <v>1865</v>
      </c>
      <c r="D304" s="3">
        <v>1874</v>
      </c>
      <c r="E304" s="14">
        <f t="shared" si="54"/>
        <v>9</v>
      </c>
      <c r="F304" s="4">
        <v>2.34</v>
      </c>
      <c r="G304" s="6">
        <f t="shared" si="50"/>
        <v>21.06</v>
      </c>
      <c r="H304" s="4">
        <v>5890</v>
      </c>
      <c r="I304" s="4">
        <v>6178</v>
      </c>
      <c r="J304" s="6">
        <f t="shared" si="51"/>
        <v>288</v>
      </c>
      <c r="K304" s="4">
        <v>0.56</v>
      </c>
      <c r="L304" s="6">
        <f t="shared" si="52"/>
        <v>161.28</v>
      </c>
      <c r="M304" s="6">
        <f t="shared" si="53"/>
        <v>182.34</v>
      </c>
    </row>
    <row r="305" ht="20" customHeight="1" spans="1:13">
      <c r="A305" s="18" t="s">
        <v>609</v>
      </c>
      <c r="B305" s="3" t="s">
        <v>610</v>
      </c>
      <c r="C305" s="3">
        <v>284</v>
      </c>
      <c r="D305" s="3">
        <v>305</v>
      </c>
      <c r="E305" s="14">
        <f t="shared" si="54"/>
        <v>21</v>
      </c>
      <c r="F305" s="4">
        <v>2.59</v>
      </c>
      <c r="G305" s="6">
        <f t="shared" si="50"/>
        <v>54.39</v>
      </c>
      <c r="H305" s="4"/>
      <c r="I305" s="4"/>
      <c r="J305" s="6">
        <f t="shared" si="51"/>
        <v>0</v>
      </c>
      <c r="K305" s="4">
        <v>0.56</v>
      </c>
      <c r="L305" s="6">
        <f t="shared" si="52"/>
        <v>0</v>
      </c>
      <c r="M305" s="6">
        <f t="shared" si="53"/>
        <v>54.39</v>
      </c>
    </row>
    <row r="306" ht="20" customHeight="1" spans="1:13">
      <c r="A306" s="18" t="s">
        <v>611</v>
      </c>
      <c r="B306" s="3" t="s">
        <v>612</v>
      </c>
      <c r="C306" s="3">
        <v>1407</v>
      </c>
      <c r="D306" s="3">
        <v>1463</v>
      </c>
      <c r="E306" s="14">
        <f t="shared" si="54"/>
        <v>56</v>
      </c>
      <c r="F306" s="4">
        <v>2.59</v>
      </c>
      <c r="G306" s="6">
        <f t="shared" si="50"/>
        <v>145.04</v>
      </c>
      <c r="H306" s="4"/>
      <c r="I306" s="4"/>
      <c r="J306" s="6">
        <f t="shared" si="51"/>
        <v>0</v>
      </c>
      <c r="K306" s="4">
        <v>0.56</v>
      </c>
      <c r="L306" s="6">
        <f t="shared" si="52"/>
        <v>0</v>
      </c>
      <c r="M306" s="6">
        <f t="shared" si="53"/>
        <v>145.04</v>
      </c>
    </row>
    <row r="307" ht="20" customHeight="1" spans="1:13">
      <c r="A307" s="18" t="s">
        <v>613</v>
      </c>
      <c r="B307" s="3" t="s">
        <v>614</v>
      </c>
      <c r="C307" s="3">
        <v>1258</v>
      </c>
      <c r="D307" s="3">
        <v>1265</v>
      </c>
      <c r="E307" s="14">
        <f t="shared" si="54"/>
        <v>7</v>
      </c>
      <c r="F307" s="4">
        <v>2.34</v>
      </c>
      <c r="G307" s="6">
        <f t="shared" si="50"/>
        <v>16.38</v>
      </c>
      <c r="H307" s="4">
        <v>4752</v>
      </c>
      <c r="I307" s="4">
        <v>5035</v>
      </c>
      <c r="J307" s="6">
        <f t="shared" si="51"/>
        <v>283</v>
      </c>
      <c r="K307" s="4">
        <v>0.56</v>
      </c>
      <c r="L307" s="6">
        <f t="shared" si="52"/>
        <v>158.48</v>
      </c>
      <c r="M307" s="6">
        <f t="shared" si="53"/>
        <v>174.86</v>
      </c>
    </row>
    <row r="308" ht="20" customHeight="1" spans="1:13">
      <c r="A308" s="18" t="s">
        <v>615</v>
      </c>
      <c r="B308" s="3" t="s">
        <v>616</v>
      </c>
      <c r="C308" s="3">
        <v>414</v>
      </c>
      <c r="D308" s="3">
        <v>474</v>
      </c>
      <c r="E308" s="14">
        <f t="shared" si="54"/>
        <v>60</v>
      </c>
      <c r="F308" s="4">
        <v>2.59</v>
      </c>
      <c r="G308" s="6">
        <f t="shared" si="50"/>
        <v>155.4</v>
      </c>
      <c r="H308" s="4"/>
      <c r="I308" s="4"/>
      <c r="J308" s="6">
        <f t="shared" si="51"/>
        <v>0</v>
      </c>
      <c r="K308" s="4">
        <v>0.56</v>
      </c>
      <c r="L308" s="6">
        <f t="shared" si="52"/>
        <v>0</v>
      </c>
      <c r="M308" s="6">
        <f t="shared" si="53"/>
        <v>155.4</v>
      </c>
    </row>
    <row r="309" ht="20" customHeight="1" spans="1:13">
      <c r="A309" s="18" t="s">
        <v>617</v>
      </c>
      <c r="B309" s="3" t="s">
        <v>618</v>
      </c>
      <c r="C309" s="3">
        <v>1840</v>
      </c>
      <c r="D309" s="3">
        <v>1850</v>
      </c>
      <c r="E309" s="14">
        <f t="shared" si="54"/>
        <v>10</v>
      </c>
      <c r="F309" s="4">
        <v>2.34</v>
      </c>
      <c r="G309" s="6">
        <f t="shared" si="50"/>
        <v>23.4</v>
      </c>
      <c r="H309" s="4">
        <v>1222</v>
      </c>
      <c r="I309" s="4">
        <v>1597</v>
      </c>
      <c r="J309" s="6">
        <f t="shared" si="51"/>
        <v>375</v>
      </c>
      <c r="K309" s="4">
        <v>0.56</v>
      </c>
      <c r="L309" s="6">
        <f t="shared" si="52"/>
        <v>210</v>
      </c>
      <c r="M309" s="6">
        <v>249.74</v>
      </c>
    </row>
    <row r="310" ht="20" customHeight="1" spans="1:13">
      <c r="A310" s="18" t="s">
        <v>619</v>
      </c>
      <c r="B310" s="3" t="s">
        <v>620</v>
      </c>
      <c r="C310" s="3">
        <v>742</v>
      </c>
      <c r="D310" s="3">
        <v>742</v>
      </c>
      <c r="E310" s="14">
        <f t="shared" si="54"/>
        <v>0</v>
      </c>
      <c r="F310" s="4">
        <v>2.34</v>
      </c>
      <c r="G310" s="6">
        <f t="shared" si="50"/>
        <v>0</v>
      </c>
      <c r="H310" s="4">
        <v>2862</v>
      </c>
      <c r="I310" s="4">
        <v>3283</v>
      </c>
      <c r="J310" s="6">
        <f t="shared" si="51"/>
        <v>421</v>
      </c>
      <c r="K310" s="4">
        <v>0.56</v>
      </c>
      <c r="L310" s="6">
        <f t="shared" si="52"/>
        <v>235.76</v>
      </c>
      <c r="M310" s="6">
        <f t="shared" si="53"/>
        <v>235.76</v>
      </c>
    </row>
    <row r="311" ht="20" customHeight="1" spans="1:13">
      <c r="A311" s="18" t="s">
        <v>621</v>
      </c>
      <c r="B311" s="3" t="s">
        <v>622</v>
      </c>
      <c r="C311" s="3">
        <v>458</v>
      </c>
      <c r="D311" s="3">
        <v>460</v>
      </c>
      <c r="E311" s="14">
        <f t="shared" si="54"/>
        <v>2</v>
      </c>
      <c r="F311" s="4">
        <v>2.34</v>
      </c>
      <c r="G311" s="6">
        <f t="shared" si="50"/>
        <v>4.68</v>
      </c>
      <c r="H311" s="4">
        <v>6437</v>
      </c>
      <c r="I311" s="4">
        <v>6843</v>
      </c>
      <c r="J311" s="6">
        <f t="shared" si="51"/>
        <v>406</v>
      </c>
      <c r="K311" s="4">
        <v>0.56</v>
      </c>
      <c r="L311" s="6">
        <f t="shared" si="52"/>
        <v>227.36</v>
      </c>
      <c r="M311" s="6">
        <f t="shared" si="53"/>
        <v>232.04</v>
      </c>
    </row>
    <row r="312" ht="20" customHeight="1" spans="1:13">
      <c r="A312" s="18" t="s">
        <v>623</v>
      </c>
      <c r="B312" s="3" t="s">
        <v>624</v>
      </c>
      <c r="C312" s="3">
        <v>290</v>
      </c>
      <c r="D312" s="3">
        <v>327</v>
      </c>
      <c r="E312" s="14">
        <f t="shared" si="54"/>
        <v>37</v>
      </c>
      <c r="F312" s="4">
        <v>2.59</v>
      </c>
      <c r="G312" s="6">
        <f t="shared" si="50"/>
        <v>95.83</v>
      </c>
      <c r="H312" s="4"/>
      <c r="I312" s="4"/>
      <c r="J312" s="6">
        <f t="shared" si="51"/>
        <v>0</v>
      </c>
      <c r="K312" s="4">
        <v>0.56</v>
      </c>
      <c r="L312" s="6">
        <f t="shared" si="52"/>
        <v>0</v>
      </c>
      <c r="M312" s="6">
        <f t="shared" si="53"/>
        <v>95.83</v>
      </c>
    </row>
    <row r="313" ht="20" customHeight="1" spans="1:13">
      <c r="A313" s="18" t="s">
        <v>625</v>
      </c>
      <c r="B313" s="3" t="s">
        <v>626</v>
      </c>
      <c r="C313" s="3">
        <v>1233</v>
      </c>
      <c r="D313" s="3">
        <v>1243</v>
      </c>
      <c r="E313" s="14">
        <f t="shared" si="54"/>
        <v>10</v>
      </c>
      <c r="F313" s="4">
        <v>2.34</v>
      </c>
      <c r="G313" s="6">
        <f t="shared" si="50"/>
        <v>23.4</v>
      </c>
      <c r="H313" s="4">
        <v>8511</v>
      </c>
      <c r="I313" s="4">
        <v>8933</v>
      </c>
      <c r="J313" s="6">
        <f t="shared" si="51"/>
        <v>422</v>
      </c>
      <c r="K313" s="4">
        <v>0.56</v>
      </c>
      <c r="L313" s="6">
        <f t="shared" si="52"/>
        <v>236.32</v>
      </c>
      <c r="M313" s="6">
        <f t="shared" si="53"/>
        <v>259.72</v>
      </c>
    </row>
    <row r="314" ht="20" customHeight="1" spans="1:13">
      <c r="A314" s="18" t="s">
        <v>627</v>
      </c>
      <c r="B314" s="3" t="s">
        <v>628</v>
      </c>
      <c r="C314" s="3">
        <v>2465</v>
      </c>
      <c r="D314" s="3">
        <v>2565</v>
      </c>
      <c r="E314" s="14">
        <f t="shared" si="54"/>
        <v>100</v>
      </c>
      <c r="F314" s="4">
        <v>2.59</v>
      </c>
      <c r="G314" s="6">
        <f t="shared" si="50"/>
        <v>259</v>
      </c>
      <c r="H314" s="4"/>
      <c r="I314" s="4"/>
      <c r="J314" s="6">
        <f t="shared" si="51"/>
        <v>0</v>
      </c>
      <c r="K314" s="4">
        <v>0.56</v>
      </c>
      <c r="L314" s="6">
        <f t="shared" si="52"/>
        <v>0</v>
      </c>
      <c r="M314" s="6">
        <f t="shared" si="53"/>
        <v>259</v>
      </c>
    </row>
    <row r="315" ht="20" customHeight="1" spans="1:13">
      <c r="A315" s="18" t="s">
        <v>629</v>
      </c>
      <c r="B315" s="3" t="s">
        <v>630</v>
      </c>
      <c r="C315" s="3">
        <v>451</v>
      </c>
      <c r="D315" s="3">
        <v>481</v>
      </c>
      <c r="E315" s="14">
        <f t="shared" si="54"/>
        <v>30</v>
      </c>
      <c r="F315" s="4">
        <v>2.59</v>
      </c>
      <c r="G315" s="6">
        <f t="shared" si="50"/>
        <v>77.7</v>
      </c>
      <c r="H315" s="4"/>
      <c r="I315" s="4"/>
      <c r="J315" s="6">
        <f t="shared" si="51"/>
        <v>0</v>
      </c>
      <c r="K315" s="4">
        <v>0.56</v>
      </c>
      <c r="L315" s="6">
        <f t="shared" si="52"/>
        <v>0</v>
      </c>
      <c r="M315" s="6">
        <f t="shared" si="53"/>
        <v>77.7</v>
      </c>
    </row>
    <row r="316" ht="20" customHeight="1" spans="1:13">
      <c r="A316" s="18" t="s">
        <v>631</v>
      </c>
      <c r="B316" s="3" t="s">
        <v>632</v>
      </c>
      <c r="C316" s="3">
        <v>621</v>
      </c>
      <c r="D316" s="3">
        <v>631</v>
      </c>
      <c r="E316" s="14">
        <f t="shared" si="54"/>
        <v>10</v>
      </c>
      <c r="F316" s="4">
        <v>2.34</v>
      </c>
      <c r="G316" s="6">
        <f t="shared" si="50"/>
        <v>23.4</v>
      </c>
      <c r="H316" s="4">
        <v>5916</v>
      </c>
      <c r="I316" s="4">
        <v>6556</v>
      </c>
      <c r="J316" s="6">
        <f t="shared" si="51"/>
        <v>640</v>
      </c>
      <c r="K316" s="4">
        <v>0.56</v>
      </c>
      <c r="L316" s="6">
        <f t="shared" si="52"/>
        <v>358.4</v>
      </c>
      <c r="M316" s="6">
        <f t="shared" si="53"/>
        <v>381.8</v>
      </c>
    </row>
    <row r="317" ht="20" customHeight="1" spans="1:13">
      <c r="A317" s="18" t="s">
        <v>633</v>
      </c>
      <c r="B317" s="3" t="s">
        <v>634</v>
      </c>
      <c r="C317" s="3">
        <v>1084</v>
      </c>
      <c r="D317" s="3">
        <v>1090</v>
      </c>
      <c r="E317" s="14">
        <f t="shared" si="54"/>
        <v>6</v>
      </c>
      <c r="F317" s="4">
        <v>2.34</v>
      </c>
      <c r="G317" s="6">
        <f t="shared" si="50"/>
        <v>14.04</v>
      </c>
      <c r="H317" s="4">
        <v>5603</v>
      </c>
      <c r="I317" s="4">
        <v>6078</v>
      </c>
      <c r="J317" s="6">
        <f t="shared" si="51"/>
        <v>475</v>
      </c>
      <c r="K317" s="4">
        <v>0.56</v>
      </c>
      <c r="L317" s="6">
        <f t="shared" si="52"/>
        <v>266</v>
      </c>
      <c r="M317" s="6">
        <f t="shared" si="53"/>
        <v>280.04</v>
      </c>
    </row>
    <row r="318" ht="20" customHeight="1" spans="1:13">
      <c r="A318" s="18" t="s">
        <v>635</v>
      </c>
      <c r="B318" s="3" t="s">
        <v>636</v>
      </c>
      <c r="C318" s="3">
        <v>1710</v>
      </c>
      <c r="D318" s="3">
        <v>1720</v>
      </c>
      <c r="E318" s="14">
        <f t="shared" si="54"/>
        <v>10</v>
      </c>
      <c r="F318" s="4">
        <v>2.34</v>
      </c>
      <c r="G318" s="6">
        <f t="shared" si="50"/>
        <v>23.4</v>
      </c>
      <c r="H318" s="4">
        <v>2224</v>
      </c>
      <c r="I318" s="4">
        <v>2720</v>
      </c>
      <c r="J318" s="6">
        <f t="shared" si="51"/>
        <v>496</v>
      </c>
      <c r="K318" s="4">
        <v>0.56</v>
      </c>
      <c r="L318" s="6">
        <f t="shared" si="52"/>
        <v>277.76</v>
      </c>
      <c r="M318" s="6">
        <f t="shared" si="53"/>
        <v>301.16</v>
      </c>
    </row>
    <row r="319" ht="20" customHeight="1" spans="1:13">
      <c r="A319" s="18" t="s">
        <v>637</v>
      </c>
      <c r="B319" s="3" t="s">
        <v>638</v>
      </c>
      <c r="C319" s="3">
        <v>608</v>
      </c>
      <c r="D319" s="3">
        <v>639</v>
      </c>
      <c r="E319" s="14">
        <f t="shared" si="54"/>
        <v>31</v>
      </c>
      <c r="F319" s="4">
        <v>2.59</v>
      </c>
      <c r="G319" s="6">
        <f t="shared" si="50"/>
        <v>80.29</v>
      </c>
      <c r="H319" s="4"/>
      <c r="I319" s="4"/>
      <c r="J319" s="6">
        <f t="shared" si="51"/>
        <v>0</v>
      </c>
      <c r="K319" s="4">
        <v>0.56</v>
      </c>
      <c r="L319" s="6">
        <f t="shared" si="52"/>
        <v>0</v>
      </c>
      <c r="M319" s="6">
        <f t="shared" si="53"/>
        <v>80.29</v>
      </c>
    </row>
    <row r="320" ht="20" customHeight="1" spans="1:13">
      <c r="A320" s="18" t="s">
        <v>639</v>
      </c>
      <c r="B320" s="3" t="s">
        <v>640</v>
      </c>
      <c r="C320" s="3">
        <v>506</v>
      </c>
      <c r="D320" s="3">
        <v>548</v>
      </c>
      <c r="E320" s="14">
        <f t="shared" si="54"/>
        <v>42</v>
      </c>
      <c r="F320" s="4">
        <v>2.59</v>
      </c>
      <c r="G320" s="6">
        <f t="shared" si="50"/>
        <v>108.78</v>
      </c>
      <c r="H320" s="4"/>
      <c r="I320" s="4"/>
      <c r="J320" s="6">
        <f t="shared" si="51"/>
        <v>0</v>
      </c>
      <c r="K320" s="4">
        <v>0.56</v>
      </c>
      <c r="L320" s="6">
        <f t="shared" si="52"/>
        <v>0</v>
      </c>
      <c r="M320" s="6">
        <f t="shared" si="53"/>
        <v>108.78</v>
      </c>
    </row>
    <row r="321" ht="20" customHeight="1" spans="1:13">
      <c r="A321" s="18" t="s">
        <v>641</v>
      </c>
      <c r="B321" s="3" t="s">
        <v>642</v>
      </c>
      <c r="C321" s="3">
        <v>1215</v>
      </c>
      <c r="D321" s="3">
        <v>1215</v>
      </c>
      <c r="E321" s="14">
        <f t="shared" si="54"/>
        <v>0</v>
      </c>
      <c r="F321" s="4">
        <v>2.34</v>
      </c>
      <c r="G321" s="6">
        <f t="shared" si="50"/>
        <v>0</v>
      </c>
      <c r="H321" s="4">
        <v>9276</v>
      </c>
      <c r="I321" s="4">
        <v>9462</v>
      </c>
      <c r="J321" s="6">
        <v>409</v>
      </c>
      <c r="K321" s="4">
        <v>0.56</v>
      </c>
      <c r="L321" s="6">
        <f t="shared" si="52"/>
        <v>229.04</v>
      </c>
      <c r="M321" s="6">
        <f t="shared" si="53"/>
        <v>229.04</v>
      </c>
    </row>
    <row r="322" ht="20" customHeight="1" spans="1:13">
      <c r="A322" s="18" t="s">
        <v>643</v>
      </c>
      <c r="B322" s="3" t="s">
        <v>644</v>
      </c>
      <c r="C322" s="3">
        <v>2047</v>
      </c>
      <c r="D322" s="3">
        <v>2047</v>
      </c>
      <c r="E322" s="14">
        <f t="shared" si="54"/>
        <v>0</v>
      </c>
      <c r="F322" s="4">
        <v>2.34</v>
      </c>
      <c r="G322" s="6">
        <f t="shared" si="50"/>
        <v>0</v>
      </c>
      <c r="H322" s="4">
        <v>4832</v>
      </c>
      <c r="I322" s="4">
        <v>5167</v>
      </c>
      <c r="J322" s="6">
        <f t="shared" si="51"/>
        <v>335</v>
      </c>
      <c r="K322" s="4">
        <v>0.56</v>
      </c>
      <c r="L322" s="6">
        <f t="shared" si="52"/>
        <v>187.6</v>
      </c>
      <c r="M322" s="6">
        <f t="shared" si="53"/>
        <v>187.6</v>
      </c>
    </row>
    <row r="323" ht="20" customHeight="1" spans="1:13">
      <c r="A323" s="18" t="s">
        <v>645</v>
      </c>
      <c r="B323" s="3" t="s">
        <v>646</v>
      </c>
      <c r="C323" s="3">
        <v>570</v>
      </c>
      <c r="D323" s="3">
        <v>570</v>
      </c>
      <c r="E323" s="14">
        <f t="shared" si="54"/>
        <v>0</v>
      </c>
      <c r="F323" s="4">
        <v>2.34</v>
      </c>
      <c r="G323" s="6">
        <f t="shared" si="50"/>
        <v>0</v>
      </c>
      <c r="H323" s="4">
        <v>2281</v>
      </c>
      <c r="I323" s="4">
        <v>2414</v>
      </c>
      <c r="J323" s="6">
        <f t="shared" si="51"/>
        <v>133</v>
      </c>
      <c r="K323" s="4">
        <v>0.56</v>
      </c>
      <c r="L323" s="6">
        <f t="shared" si="52"/>
        <v>74.48</v>
      </c>
      <c r="M323" s="6">
        <f t="shared" si="53"/>
        <v>74.48</v>
      </c>
    </row>
    <row r="324" ht="20" customHeight="1" spans="1:13">
      <c r="A324" s="18" t="s">
        <v>647</v>
      </c>
      <c r="B324" s="3" t="s">
        <v>648</v>
      </c>
      <c r="C324" s="3">
        <v>949</v>
      </c>
      <c r="D324" s="3">
        <v>955</v>
      </c>
      <c r="E324" s="14">
        <f t="shared" si="54"/>
        <v>6</v>
      </c>
      <c r="F324" s="4">
        <v>2.34</v>
      </c>
      <c r="G324" s="6">
        <f t="shared" si="50"/>
        <v>14.04</v>
      </c>
      <c r="H324" s="4">
        <v>9314</v>
      </c>
      <c r="I324" s="4">
        <v>9372</v>
      </c>
      <c r="J324" s="6">
        <f t="shared" si="51"/>
        <v>58</v>
      </c>
      <c r="K324" s="4">
        <v>0.56</v>
      </c>
      <c r="L324" s="6">
        <f t="shared" si="52"/>
        <v>32.48</v>
      </c>
      <c r="M324" s="6">
        <f t="shared" si="53"/>
        <v>46.52</v>
      </c>
    </row>
    <row r="325" ht="20" customHeight="1" spans="1:13">
      <c r="A325" s="18" t="s">
        <v>649</v>
      </c>
      <c r="B325" s="3" t="s">
        <v>650</v>
      </c>
      <c r="C325" s="3">
        <v>262</v>
      </c>
      <c r="D325" s="3">
        <v>264</v>
      </c>
      <c r="E325" s="14">
        <f t="shared" si="54"/>
        <v>2</v>
      </c>
      <c r="F325" s="4">
        <v>2.34</v>
      </c>
      <c r="G325" s="6">
        <f t="shared" si="50"/>
        <v>4.68</v>
      </c>
      <c r="H325" s="4">
        <v>9128</v>
      </c>
      <c r="I325" s="4">
        <v>9431</v>
      </c>
      <c r="J325" s="6">
        <v>1302</v>
      </c>
      <c r="K325" s="4">
        <v>0.56</v>
      </c>
      <c r="L325" s="6">
        <f t="shared" si="52"/>
        <v>729.12</v>
      </c>
      <c r="M325" s="6">
        <f t="shared" si="53"/>
        <v>733.8</v>
      </c>
    </row>
    <row r="326" ht="20" customHeight="1" spans="1:13">
      <c r="A326" s="18" t="s">
        <v>651</v>
      </c>
      <c r="B326" s="3" t="s">
        <v>652</v>
      </c>
      <c r="C326" s="3">
        <v>694</v>
      </c>
      <c r="D326" s="3">
        <v>698</v>
      </c>
      <c r="E326" s="14">
        <f t="shared" si="54"/>
        <v>4</v>
      </c>
      <c r="F326" s="4">
        <v>2.34</v>
      </c>
      <c r="G326" s="6">
        <f t="shared" si="50"/>
        <v>9.36</v>
      </c>
      <c r="H326" s="4">
        <v>2344</v>
      </c>
      <c r="I326" s="4">
        <v>2910</v>
      </c>
      <c r="J326" s="6">
        <v>800</v>
      </c>
      <c r="K326" s="4">
        <v>0.56</v>
      </c>
      <c r="L326" s="6">
        <f t="shared" si="52"/>
        <v>448</v>
      </c>
      <c r="M326" s="6">
        <f t="shared" si="53"/>
        <v>457.36</v>
      </c>
    </row>
    <row r="327" ht="20" customHeight="1" spans="1:13">
      <c r="A327" s="18" t="s">
        <v>653</v>
      </c>
      <c r="B327" s="3" t="s">
        <v>654</v>
      </c>
      <c r="C327" s="3">
        <v>880</v>
      </c>
      <c r="D327" s="3">
        <v>890</v>
      </c>
      <c r="E327" s="14">
        <f t="shared" si="54"/>
        <v>10</v>
      </c>
      <c r="F327" s="4">
        <v>2.34</v>
      </c>
      <c r="G327" s="6">
        <f t="shared" si="50"/>
        <v>23.4</v>
      </c>
      <c r="H327" s="4">
        <v>6109</v>
      </c>
      <c r="I327" s="4">
        <v>6389</v>
      </c>
      <c r="J327" s="6">
        <f t="shared" ref="J326:J340" si="55">I327-H327</f>
        <v>280</v>
      </c>
      <c r="K327" s="4">
        <v>0.56</v>
      </c>
      <c r="L327" s="6">
        <f t="shared" si="52"/>
        <v>156.8</v>
      </c>
      <c r="M327" s="6">
        <f t="shared" si="53"/>
        <v>180.2</v>
      </c>
    </row>
    <row r="328" ht="20" customHeight="1" spans="1:13">
      <c r="A328" s="18" t="s">
        <v>655</v>
      </c>
      <c r="B328" s="3" t="s">
        <v>656</v>
      </c>
      <c r="C328" s="3">
        <v>822</v>
      </c>
      <c r="D328" s="3">
        <v>889</v>
      </c>
      <c r="E328" s="14">
        <f t="shared" si="54"/>
        <v>67</v>
      </c>
      <c r="F328" s="4">
        <v>2.59</v>
      </c>
      <c r="G328" s="6">
        <f t="shared" si="50"/>
        <v>173.53</v>
      </c>
      <c r="H328" s="4"/>
      <c r="I328" s="4"/>
      <c r="J328" s="6">
        <f t="shared" si="55"/>
        <v>0</v>
      </c>
      <c r="K328" s="4">
        <v>0.56</v>
      </c>
      <c r="L328" s="6">
        <f t="shared" si="52"/>
        <v>0</v>
      </c>
      <c r="M328" s="6">
        <f t="shared" si="53"/>
        <v>173.53</v>
      </c>
    </row>
    <row r="329" ht="20" customHeight="1" spans="1:13">
      <c r="A329" s="18" t="s">
        <v>657</v>
      </c>
      <c r="B329" s="3" t="s">
        <v>658</v>
      </c>
      <c r="C329" s="3">
        <v>2532</v>
      </c>
      <c r="D329" s="3">
        <v>2532</v>
      </c>
      <c r="E329" s="14">
        <f t="shared" si="54"/>
        <v>0</v>
      </c>
      <c r="F329" s="4">
        <v>2.34</v>
      </c>
      <c r="G329" s="6">
        <f t="shared" si="50"/>
        <v>0</v>
      </c>
      <c r="H329" s="4">
        <v>670</v>
      </c>
      <c r="I329" s="4">
        <v>865</v>
      </c>
      <c r="J329" s="6">
        <f t="shared" si="55"/>
        <v>195</v>
      </c>
      <c r="K329" s="4">
        <v>0.56</v>
      </c>
      <c r="L329" s="6">
        <f t="shared" si="52"/>
        <v>109.2</v>
      </c>
      <c r="M329" s="6">
        <f t="shared" si="53"/>
        <v>109.2</v>
      </c>
    </row>
    <row r="330" ht="20" customHeight="1" spans="1:13">
      <c r="A330" s="18" t="s">
        <v>659</v>
      </c>
      <c r="B330" s="3" t="s">
        <v>660</v>
      </c>
      <c r="C330" s="3">
        <v>427</v>
      </c>
      <c r="D330" s="3">
        <v>430</v>
      </c>
      <c r="E330" s="14">
        <f t="shared" si="54"/>
        <v>3</v>
      </c>
      <c r="F330" s="4">
        <v>2.34</v>
      </c>
      <c r="G330" s="6">
        <f t="shared" si="50"/>
        <v>7.02</v>
      </c>
      <c r="H330" s="4">
        <v>1361</v>
      </c>
      <c r="I330" s="4">
        <v>1742</v>
      </c>
      <c r="J330" s="6">
        <f t="shared" si="55"/>
        <v>381</v>
      </c>
      <c r="K330" s="4">
        <v>0.56</v>
      </c>
      <c r="L330" s="6">
        <f t="shared" si="52"/>
        <v>213.36</v>
      </c>
      <c r="M330" s="6">
        <f t="shared" si="53"/>
        <v>220.38</v>
      </c>
    </row>
    <row r="331" ht="20" customHeight="1" spans="1:13">
      <c r="A331" s="18" t="s">
        <v>661</v>
      </c>
      <c r="B331" s="3" t="s">
        <v>662</v>
      </c>
      <c r="C331" s="3">
        <v>317</v>
      </c>
      <c r="D331" s="3">
        <v>327</v>
      </c>
      <c r="E331" s="14">
        <f t="shared" si="54"/>
        <v>10</v>
      </c>
      <c r="F331" s="4">
        <v>2.34</v>
      </c>
      <c r="G331" s="6">
        <f t="shared" si="50"/>
        <v>23.4</v>
      </c>
      <c r="H331" s="4">
        <v>4477</v>
      </c>
      <c r="I331" s="4">
        <v>4989</v>
      </c>
      <c r="J331" s="6">
        <f t="shared" si="55"/>
        <v>512</v>
      </c>
      <c r="K331" s="4">
        <v>0.56</v>
      </c>
      <c r="L331" s="6">
        <f t="shared" si="52"/>
        <v>286.72</v>
      </c>
      <c r="M331" s="6">
        <f t="shared" si="53"/>
        <v>310.12</v>
      </c>
    </row>
    <row r="332" ht="20" customHeight="1" spans="1:13">
      <c r="A332" s="18" t="s">
        <v>663</v>
      </c>
      <c r="B332" s="3" t="s">
        <v>664</v>
      </c>
      <c r="C332" s="3">
        <v>1732</v>
      </c>
      <c r="D332" s="3">
        <v>1742</v>
      </c>
      <c r="E332" s="14">
        <f t="shared" si="54"/>
        <v>10</v>
      </c>
      <c r="F332" s="4">
        <v>2.34</v>
      </c>
      <c r="G332" s="6">
        <f t="shared" si="50"/>
        <v>23.4</v>
      </c>
      <c r="H332" s="4">
        <v>2099</v>
      </c>
      <c r="I332" s="4">
        <v>2550</v>
      </c>
      <c r="J332" s="6">
        <v>457</v>
      </c>
      <c r="K332" s="4">
        <v>0.56</v>
      </c>
      <c r="L332" s="6">
        <f t="shared" si="52"/>
        <v>255.92</v>
      </c>
      <c r="M332" s="6">
        <f t="shared" si="53"/>
        <v>279.32</v>
      </c>
    </row>
    <row r="333" ht="20" customHeight="1" spans="1:13">
      <c r="A333" s="18" t="s">
        <v>665</v>
      </c>
      <c r="B333" s="3" t="s">
        <v>666</v>
      </c>
      <c r="C333" s="3">
        <v>203</v>
      </c>
      <c r="D333" s="3">
        <v>216</v>
      </c>
      <c r="E333" s="14">
        <f t="shared" si="54"/>
        <v>13</v>
      </c>
      <c r="F333" s="4">
        <v>2.34</v>
      </c>
      <c r="G333" s="6">
        <f t="shared" si="50"/>
        <v>30.42</v>
      </c>
      <c r="H333" s="4">
        <v>1877</v>
      </c>
      <c r="I333" s="4">
        <v>2243</v>
      </c>
      <c r="J333" s="6">
        <v>839</v>
      </c>
      <c r="K333" s="4">
        <v>0.56</v>
      </c>
      <c r="L333" s="6">
        <f t="shared" si="52"/>
        <v>469.84</v>
      </c>
      <c r="M333" s="6">
        <f t="shared" si="53"/>
        <v>500.26</v>
      </c>
    </row>
    <row r="334" ht="20" customHeight="1" spans="1:13">
      <c r="A334" s="18" t="s">
        <v>667</v>
      </c>
      <c r="B334" s="3" t="s">
        <v>668</v>
      </c>
      <c r="C334" s="3">
        <v>505</v>
      </c>
      <c r="D334" s="3">
        <v>510</v>
      </c>
      <c r="E334" s="14">
        <f t="shared" si="54"/>
        <v>5</v>
      </c>
      <c r="F334" s="4">
        <v>2.34</v>
      </c>
      <c r="G334" s="6">
        <f t="shared" si="50"/>
        <v>11.7</v>
      </c>
      <c r="H334" s="4">
        <v>2457</v>
      </c>
      <c r="I334" s="4">
        <v>2742</v>
      </c>
      <c r="J334" s="6">
        <f t="shared" si="55"/>
        <v>285</v>
      </c>
      <c r="K334" s="4">
        <v>0.56</v>
      </c>
      <c r="L334" s="6">
        <f t="shared" si="52"/>
        <v>159.6</v>
      </c>
      <c r="M334" s="6">
        <f t="shared" si="53"/>
        <v>171.3</v>
      </c>
    </row>
    <row r="335" ht="20" customHeight="1" spans="1:13">
      <c r="A335" s="18" t="s">
        <v>669</v>
      </c>
      <c r="B335" s="3" t="s">
        <v>670</v>
      </c>
      <c r="C335" s="3"/>
      <c r="D335" s="3"/>
      <c r="E335" s="14">
        <f t="shared" si="54"/>
        <v>0</v>
      </c>
      <c r="F335" s="4">
        <v>2.34</v>
      </c>
      <c r="G335" s="6">
        <f t="shared" si="50"/>
        <v>0</v>
      </c>
      <c r="H335" s="4">
        <v>5563</v>
      </c>
      <c r="I335" s="4">
        <v>7187</v>
      </c>
      <c r="J335" s="6">
        <f t="shared" si="55"/>
        <v>1624</v>
      </c>
      <c r="K335" s="4">
        <v>0.56</v>
      </c>
      <c r="L335" s="6">
        <f t="shared" si="52"/>
        <v>909.44</v>
      </c>
      <c r="M335" s="6">
        <f t="shared" si="53"/>
        <v>909.44</v>
      </c>
    </row>
    <row r="336" ht="20" customHeight="1" spans="1:13">
      <c r="A336" s="18" t="s">
        <v>671</v>
      </c>
      <c r="B336" s="3" t="s">
        <v>672</v>
      </c>
      <c r="C336" s="3">
        <v>2480</v>
      </c>
      <c r="D336" s="3">
        <v>2480</v>
      </c>
      <c r="E336" s="14">
        <f t="shared" si="54"/>
        <v>0</v>
      </c>
      <c r="F336" s="4">
        <v>2.34</v>
      </c>
      <c r="G336" s="6">
        <f t="shared" si="50"/>
        <v>0</v>
      </c>
      <c r="H336" s="4">
        <v>5493</v>
      </c>
      <c r="I336" s="4">
        <v>5961</v>
      </c>
      <c r="J336" s="6">
        <f t="shared" si="55"/>
        <v>468</v>
      </c>
      <c r="K336" s="4">
        <v>0.56</v>
      </c>
      <c r="L336" s="6">
        <f t="shared" si="52"/>
        <v>262.08</v>
      </c>
      <c r="M336" s="6">
        <f t="shared" si="53"/>
        <v>262.08</v>
      </c>
    </row>
    <row r="337" ht="20" customHeight="1" spans="1:13">
      <c r="A337" s="18" t="s">
        <v>673</v>
      </c>
      <c r="B337" s="3" t="s">
        <v>674</v>
      </c>
      <c r="C337" s="3">
        <v>1625</v>
      </c>
      <c r="D337" s="3">
        <v>1630</v>
      </c>
      <c r="E337" s="14">
        <f t="shared" si="54"/>
        <v>5</v>
      </c>
      <c r="F337" s="4">
        <v>2.34</v>
      </c>
      <c r="G337" s="6">
        <f t="shared" si="50"/>
        <v>11.7</v>
      </c>
      <c r="H337" s="4">
        <v>3391</v>
      </c>
      <c r="I337" s="4">
        <v>3404</v>
      </c>
      <c r="J337" s="6">
        <f t="shared" si="55"/>
        <v>13</v>
      </c>
      <c r="K337" s="4">
        <v>0.56</v>
      </c>
      <c r="L337" s="6">
        <f t="shared" si="52"/>
        <v>7.28</v>
      </c>
      <c r="M337" s="6">
        <f t="shared" si="53"/>
        <v>18.98</v>
      </c>
    </row>
    <row r="338" ht="20" customHeight="1" spans="1:13">
      <c r="A338" s="18" t="s">
        <v>675</v>
      </c>
      <c r="B338" s="3" t="s">
        <v>676</v>
      </c>
      <c r="C338" s="3"/>
      <c r="D338" s="3"/>
      <c r="E338" s="14">
        <f t="shared" si="54"/>
        <v>0</v>
      </c>
      <c r="F338" s="4">
        <v>2.34</v>
      </c>
      <c r="G338" s="6">
        <f t="shared" si="50"/>
        <v>0</v>
      </c>
      <c r="H338" s="4">
        <v>2980</v>
      </c>
      <c r="I338" s="4">
        <v>3089</v>
      </c>
      <c r="J338" s="6">
        <f t="shared" si="55"/>
        <v>109</v>
      </c>
      <c r="K338" s="4">
        <v>0.56</v>
      </c>
      <c r="L338" s="6">
        <f t="shared" si="52"/>
        <v>61.04</v>
      </c>
      <c r="M338" s="6">
        <f t="shared" si="53"/>
        <v>61.04</v>
      </c>
    </row>
    <row r="339" ht="20" customHeight="1" spans="1:13">
      <c r="A339" s="18" t="s">
        <v>677</v>
      </c>
      <c r="B339" s="3" t="s">
        <v>678</v>
      </c>
      <c r="C339" s="3"/>
      <c r="D339" s="3"/>
      <c r="E339" s="14">
        <f t="shared" si="54"/>
        <v>0</v>
      </c>
      <c r="F339" s="4">
        <v>2.34</v>
      </c>
      <c r="G339" s="6">
        <f t="shared" si="50"/>
        <v>0</v>
      </c>
      <c r="H339" s="4">
        <v>8154</v>
      </c>
      <c r="I339" s="4">
        <v>8383</v>
      </c>
      <c r="J339" s="6">
        <v>439</v>
      </c>
      <c r="K339" s="4">
        <v>0.56</v>
      </c>
      <c r="L339" s="6">
        <f t="shared" si="52"/>
        <v>245.84</v>
      </c>
      <c r="M339" s="6">
        <f t="shared" si="53"/>
        <v>245.84</v>
      </c>
    </row>
    <row r="340" ht="20" customHeight="1" spans="1:13">
      <c r="A340" s="18" t="s">
        <v>679</v>
      </c>
      <c r="B340" s="3" t="s">
        <v>680</v>
      </c>
      <c r="C340" s="3"/>
      <c r="D340" s="3"/>
      <c r="E340" s="14">
        <f t="shared" si="54"/>
        <v>0</v>
      </c>
      <c r="F340" s="4">
        <v>2.34</v>
      </c>
      <c r="G340" s="6">
        <f t="shared" si="50"/>
        <v>0</v>
      </c>
      <c r="H340" s="4">
        <v>4990</v>
      </c>
      <c r="I340" s="4">
        <v>5235</v>
      </c>
      <c r="J340" s="6">
        <f t="shared" ref="J340:J346" si="56">I340-H340</f>
        <v>245</v>
      </c>
      <c r="K340" s="4">
        <v>0.56</v>
      </c>
      <c r="L340" s="6">
        <f t="shared" si="52"/>
        <v>137.2</v>
      </c>
      <c r="M340" s="6">
        <f t="shared" si="53"/>
        <v>137.2</v>
      </c>
    </row>
    <row r="341" ht="20" customHeight="1" spans="1:13">
      <c r="A341" s="18" t="s">
        <v>681</v>
      </c>
      <c r="B341" s="3" t="s">
        <v>682</v>
      </c>
      <c r="C341" s="3">
        <v>215</v>
      </c>
      <c r="D341" s="3">
        <v>218</v>
      </c>
      <c r="E341" s="14">
        <f t="shared" si="54"/>
        <v>3</v>
      </c>
      <c r="F341" s="4">
        <v>2.34</v>
      </c>
      <c r="G341" s="6">
        <f t="shared" si="50"/>
        <v>7.02</v>
      </c>
      <c r="H341" s="4">
        <v>705</v>
      </c>
      <c r="I341" s="4">
        <v>885</v>
      </c>
      <c r="J341" s="6">
        <f t="shared" si="56"/>
        <v>180</v>
      </c>
      <c r="K341" s="4">
        <v>0.56</v>
      </c>
      <c r="L341" s="6">
        <f t="shared" si="52"/>
        <v>100.8</v>
      </c>
      <c r="M341" s="6">
        <f t="shared" si="53"/>
        <v>107.82</v>
      </c>
    </row>
    <row r="342" ht="20" customHeight="1" spans="1:13">
      <c r="A342" s="18" t="s">
        <v>683</v>
      </c>
      <c r="B342" s="3" t="s">
        <v>684</v>
      </c>
      <c r="C342" s="3">
        <v>498</v>
      </c>
      <c r="D342" s="3">
        <v>498</v>
      </c>
      <c r="E342" s="14">
        <f t="shared" si="54"/>
        <v>0</v>
      </c>
      <c r="F342" s="4">
        <v>2.34</v>
      </c>
      <c r="G342" s="6">
        <f t="shared" si="50"/>
        <v>0</v>
      </c>
      <c r="H342" s="4">
        <v>2842</v>
      </c>
      <c r="I342" s="4">
        <v>2897</v>
      </c>
      <c r="J342" s="6">
        <f t="shared" si="56"/>
        <v>55</v>
      </c>
      <c r="K342" s="4">
        <v>0.56</v>
      </c>
      <c r="L342" s="6">
        <f t="shared" si="52"/>
        <v>30.8</v>
      </c>
      <c r="M342" s="6">
        <f t="shared" si="53"/>
        <v>30.8</v>
      </c>
    </row>
    <row r="343" ht="20" customHeight="1" spans="1:13">
      <c r="A343" s="18" t="s">
        <v>685</v>
      </c>
      <c r="B343" s="13" t="s">
        <v>686</v>
      </c>
      <c r="C343" s="13">
        <v>990</v>
      </c>
      <c r="D343" s="13">
        <v>995</v>
      </c>
      <c r="E343" s="14">
        <f t="shared" si="54"/>
        <v>5</v>
      </c>
      <c r="F343" s="4">
        <v>2.34</v>
      </c>
      <c r="G343" s="6">
        <f t="shared" si="50"/>
        <v>11.7</v>
      </c>
      <c r="H343" s="13">
        <v>1303</v>
      </c>
      <c r="I343" s="13">
        <v>1635</v>
      </c>
      <c r="J343" s="6">
        <f t="shared" si="56"/>
        <v>332</v>
      </c>
      <c r="K343" s="13">
        <v>0.56</v>
      </c>
      <c r="L343" s="6">
        <f t="shared" si="52"/>
        <v>185.92</v>
      </c>
      <c r="M343" s="6">
        <f t="shared" si="53"/>
        <v>197.62</v>
      </c>
    </row>
    <row r="344" ht="20" customHeight="1" spans="1:13">
      <c r="A344" s="18" t="s">
        <v>687</v>
      </c>
      <c r="B344" s="13" t="s">
        <v>688</v>
      </c>
      <c r="C344" s="13"/>
      <c r="D344" s="13"/>
      <c r="E344" s="14">
        <f t="shared" si="54"/>
        <v>0</v>
      </c>
      <c r="F344" s="4">
        <v>2.34</v>
      </c>
      <c r="G344" s="6">
        <f t="shared" si="50"/>
        <v>0</v>
      </c>
      <c r="H344" s="13">
        <v>1131</v>
      </c>
      <c r="I344" s="13">
        <v>1141</v>
      </c>
      <c r="J344" s="6">
        <f t="shared" si="56"/>
        <v>10</v>
      </c>
      <c r="K344" s="13">
        <v>0.56</v>
      </c>
      <c r="L344" s="6">
        <f t="shared" si="52"/>
        <v>5.6</v>
      </c>
      <c r="M344" s="6">
        <f t="shared" si="53"/>
        <v>5.6</v>
      </c>
    </row>
    <row r="345" ht="20" customHeight="1" spans="1:13">
      <c r="A345" s="18" t="s">
        <v>689</v>
      </c>
      <c r="B345" s="13" t="s">
        <v>690</v>
      </c>
      <c r="C345" s="13">
        <v>1170</v>
      </c>
      <c r="D345" s="13">
        <v>1180</v>
      </c>
      <c r="E345" s="14">
        <f t="shared" si="54"/>
        <v>10</v>
      </c>
      <c r="F345" s="4">
        <v>2.34</v>
      </c>
      <c r="G345" s="6">
        <f t="shared" si="50"/>
        <v>23.4</v>
      </c>
      <c r="H345" s="13">
        <v>5623</v>
      </c>
      <c r="I345" s="13">
        <v>5897</v>
      </c>
      <c r="J345" s="6">
        <f t="shared" si="56"/>
        <v>274</v>
      </c>
      <c r="K345" s="13">
        <v>0.56</v>
      </c>
      <c r="L345" s="6">
        <f t="shared" si="52"/>
        <v>153.44</v>
      </c>
      <c r="M345" s="6">
        <f t="shared" si="53"/>
        <v>176.84</v>
      </c>
    </row>
    <row r="346" ht="20" customHeight="1" spans="1:13">
      <c r="A346" s="18" t="s">
        <v>691</v>
      </c>
      <c r="B346" s="13" t="s">
        <v>692</v>
      </c>
      <c r="C346" s="3">
        <v>2530</v>
      </c>
      <c r="D346" s="3">
        <v>2530</v>
      </c>
      <c r="E346" s="14">
        <f t="shared" si="54"/>
        <v>0</v>
      </c>
      <c r="F346" s="4">
        <v>2.34</v>
      </c>
      <c r="G346" s="6">
        <f t="shared" si="50"/>
        <v>0</v>
      </c>
      <c r="H346" s="4">
        <v>4764</v>
      </c>
      <c r="I346" s="4">
        <v>4855</v>
      </c>
      <c r="J346" s="6">
        <f t="shared" si="56"/>
        <v>91</v>
      </c>
      <c r="K346" s="4">
        <v>0.56</v>
      </c>
      <c r="L346" s="6">
        <f t="shared" si="52"/>
        <v>50.96</v>
      </c>
      <c r="M346" s="6">
        <f t="shared" si="53"/>
        <v>50.96</v>
      </c>
    </row>
    <row r="347" ht="20" customHeight="1" spans="1:13">
      <c r="A347" s="18" t="s">
        <v>693</v>
      </c>
      <c r="B347" s="13" t="s">
        <v>694</v>
      </c>
      <c r="C347" s="13">
        <v>431</v>
      </c>
      <c r="D347" s="13">
        <v>441</v>
      </c>
      <c r="E347" s="14">
        <f t="shared" si="54"/>
        <v>10</v>
      </c>
      <c r="F347" s="4">
        <v>2.34</v>
      </c>
      <c r="G347" s="6">
        <f t="shared" si="50"/>
        <v>23.4</v>
      </c>
      <c r="H347" s="13">
        <v>9826</v>
      </c>
      <c r="I347" s="13">
        <v>23</v>
      </c>
      <c r="J347" s="6">
        <v>197</v>
      </c>
      <c r="K347" s="4">
        <v>0.56</v>
      </c>
      <c r="L347" s="6">
        <f t="shared" si="52"/>
        <v>110.32</v>
      </c>
      <c r="M347" s="6">
        <f t="shared" si="53"/>
        <v>133.72</v>
      </c>
    </row>
    <row r="348" ht="20" customHeight="1" spans="1:13">
      <c r="A348" s="18" t="s">
        <v>695</v>
      </c>
      <c r="B348" s="13" t="s">
        <v>696</v>
      </c>
      <c r="C348" s="13"/>
      <c r="D348" s="13"/>
      <c r="E348" s="14">
        <f t="shared" si="54"/>
        <v>0</v>
      </c>
      <c r="F348" s="4">
        <v>2.34</v>
      </c>
      <c r="G348" s="6">
        <f t="shared" si="50"/>
        <v>0</v>
      </c>
      <c r="H348" s="13">
        <v>5258</v>
      </c>
      <c r="I348" s="13">
        <v>5385</v>
      </c>
      <c r="J348" s="6">
        <f>I348-H348</f>
        <v>127</v>
      </c>
      <c r="K348" s="13">
        <v>0.56</v>
      </c>
      <c r="L348" s="6">
        <f t="shared" si="52"/>
        <v>71.12</v>
      </c>
      <c r="M348" s="6">
        <f t="shared" si="53"/>
        <v>71.12</v>
      </c>
    </row>
    <row r="349" ht="20" customHeight="1" spans="1:13">
      <c r="A349" s="18" t="s">
        <v>697</v>
      </c>
      <c r="B349" s="13" t="s">
        <v>698</v>
      </c>
      <c r="C349" s="13">
        <v>1680</v>
      </c>
      <c r="D349" s="13">
        <v>1685</v>
      </c>
      <c r="E349" s="14">
        <f t="shared" si="54"/>
        <v>5</v>
      </c>
      <c r="F349" s="4">
        <v>2.34</v>
      </c>
      <c r="G349" s="6">
        <f t="shared" si="50"/>
        <v>11.7</v>
      </c>
      <c r="H349" s="13">
        <v>3855</v>
      </c>
      <c r="I349" s="13">
        <v>4198</v>
      </c>
      <c r="J349" s="6">
        <f>I349-H349</f>
        <v>343</v>
      </c>
      <c r="K349" s="4">
        <v>0.56</v>
      </c>
      <c r="L349" s="6">
        <f t="shared" si="52"/>
        <v>192.08</v>
      </c>
      <c r="M349" s="6">
        <f t="shared" si="53"/>
        <v>203.78</v>
      </c>
    </row>
    <row r="350" ht="20" customHeight="1" spans="1:13">
      <c r="A350" s="26" t="s">
        <v>699</v>
      </c>
      <c r="B350" s="13" t="s">
        <v>700</v>
      </c>
      <c r="C350" s="13">
        <v>1683</v>
      </c>
      <c r="D350" s="13">
        <v>1693</v>
      </c>
      <c r="E350" s="14">
        <f t="shared" si="54"/>
        <v>10</v>
      </c>
      <c r="F350" s="4">
        <v>2.34</v>
      </c>
      <c r="G350" s="6">
        <f t="shared" si="50"/>
        <v>23.4</v>
      </c>
      <c r="H350" s="13">
        <v>2242</v>
      </c>
      <c r="I350" s="13">
        <v>2788</v>
      </c>
      <c r="J350" s="6">
        <f>I350-H350</f>
        <v>546</v>
      </c>
      <c r="K350" s="4">
        <v>0.56</v>
      </c>
      <c r="L350" s="6">
        <f t="shared" si="52"/>
        <v>305.76</v>
      </c>
      <c r="M350" s="6">
        <f t="shared" si="53"/>
        <v>329.16</v>
      </c>
    </row>
  </sheetData>
  <mergeCells count="1">
    <mergeCell ref="A1:M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P4" sqref="P4"/>
    </sheetView>
  </sheetViews>
  <sheetFormatPr defaultColWidth="9" defaultRowHeight="13.5"/>
  <cols>
    <col min="1" max="1" width="10.875" customWidth="1"/>
    <col min="2" max="2" width="12.25" customWidth="1"/>
    <col min="6" max="6" width="10.5" customWidth="1"/>
    <col min="7" max="7" width="10.25" customWidth="1"/>
    <col min="12" max="12" width="10.375" customWidth="1"/>
    <col min="13" max="13" width="11.875" customWidth="1"/>
  </cols>
  <sheetData>
    <row r="1" ht="25" customHeight="1" spans="1:13">
      <c r="A1" s="1" t="s">
        <v>701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3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9" customHeight="1" spans="1:13">
      <c r="A3" s="3" t="s">
        <v>1</v>
      </c>
      <c r="B3" s="3" t="s">
        <v>2</v>
      </c>
      <c r="C3" s="3" t="s">
        <v>702</v>
      </c>
      <c r="D3" s="3" t="s">
        <v>703</v>
      </c>
      <c r="E3" s="4" t="s">
        <v>704</v>
      </c>
      <c r="F3" s="4" t="s">
        <v>6</v>
      </c>
      <c r="G3" s="4" t="s">
        <v>7</v>
      </c>
      <c r="H3" s="3" t="s">
        <v>702</v>
      </c>
      <c r="I3" s="3" t="s">
        <v>703</v>
      </c>
      <c r="J3" s="4" t="s">
        <v>705</v>
      </c>
      <c r="K3" s="4" t="s">
        <v>6</v>
      </c>
      <c r="L3" s="4" t="s">
        <v>7</v>
      </c>
      <c r="M3" s="4" t="s">
        <v>8</v>
      </c>
    </row>
    <row r="4" ht="20" customHeight="1" spans="1:13">
      <c r="A4" s="5" t="s">
        <v>706</v>
      </c>
      <c r="B4" s="3" t="s">
        <v>707</v>
      </c>
      <c r="C4" s="3">
        <v>820</v>
      </c>
      <c r="D4" s="3">
        <v>820</v>
      </c>
      <c r="E4" s="6">
        <f t="shared" ref="E4:E21" si="0">D4-C4</f>
        <v>0</v>
      </c>
      <c r="F4" s="4">
        <v>2.34</v>
      </c>
      <c r="G4" s="6">
        <f t="shared" ref="G4:G21" si="1">E4*F4</f>
        <v>0</v>
      </c>
      <c r="H4" s="4">
        <v>2365</v>
      </c>
      <c r="I4" s="4">
        <v>2428</v>
      </c>
      <c r="J4" s="6">
        <f t="shared" ref="J4:J17" si="2">I4-H4</f>
        <v>63</v>
      </c>
      <c r="K4" s="4">
        <v>0.56</v>
      </c>
      <c r="L4" s="6">
        <f t="shared" ref="L4:L21" si="3">J4*K4</f>
        <v>35.28</v>
      </c>
      <c r="M4" s="6">
        <f t="shared" ref="M4:M21" si="4">G4+L4</f>
        <v>35.28</v>
      </c>
    </row>
    <row r="5" ht="20" customHeight="1" spans="1:13">
      <c r="A5" s="5" t="s">
        <v>708</v>
      </c>
      <c r="B5" s="3" t="s">
        <v>709</v>
      </c>
      <c r="C5" s="3">
        <v>2225</v>
      </c>
      <c r="D5" s="3">
        <v>2231</v>
      </c>
      <c r="E5" s="6">
        <f t="shared" si="0"/>
        <v>6</v>
      </c>
      <c r="F5" s="4">
        <v>2.34</v>
      </c>
      <c r="G5" s="6">
        <f t="shared" si="1"/>
        <v>14.04</v>
      </c>
      <c r="H5" s="4">
        <v>2255</v>
      </c>
      <c r="I5" s="4">
        <v>2710</v>
      </c>
      <c r="J5" s="6">
        <f t="shared" si="2"/>
        <v>455</v>
      </c>
      <c r="K5" s="4">
        <v>0.56</v>
      </c>
      <c r="L5" s="6">
        <f t="shared" si="3"/>
        <v>254.8</v>
      </c>
      <c r="M5" s="6">
        <f t="shared" si="4"/>
        <v>268.84</v>
      </c>
    </row>
    <row r="6" ht="20" customHeight="1" spans="1:13">
      <c r="A6" s="5" t="s">
        <v>710</v>
      </c>
      <c r="B6" s="3" t="s">
        <v>711</v>
      </c>
      <c r="C6" s="3">
        <v>27</v>
      </c>
      <c r="D6" s="3">
        <v>28</v>
      </c>
      <c r="E6" s="6">
        <f t="shared" si="0"/>
        <v>1</v>
      </c>
      <c r="F6" s="4">
        <v>2.34</v>
      </c>
      <c r="G6" s="6">
        <f t="shared" si="1"/>
        <v>2.34</v>
      </c>
      <c r="H6" s="4">
        <v>5904</v>
      </c>
      <c r="I6" s="4">
        <v>6300</v>
      </c>
      <c r="J6" s="6">
        <f t="shared" si="2"/>
        <v>396</v>
      </c>
      <c r="K6" s="4">
        <v>0.56</v>
      </c>
      <c r="L6" s="6">
        <f t="shared" si="3"/>
        <v>221.76</v>
      </c>
      <c r="M6" s="6">
        <f t="shared" si="4"/>
        <v>224.1</v>
      </c>
    </row>
    <row r="7" ht="20" customHeight="1" spans="1:13">
      <c r="A7" s="5" t="s">
        <v>712</v>
      </c>
      <c r="B7" s="3" t="s">
        <v>713</v>
      </c>
      <c r="C7" s="3">
        <v>534</v>
      </c>
      <c r="D7" s="3">
        <v>584</v>
      </c>
      <c r="E7" s="6">
        <f t="shared" si="0"/>
        <v>50</v>
      </c>
      <c r="F7" s="4">
        <v>2.59</v>
      </c>
      <c r="G7" s="6">
        <f t="shared" si="1"/>
        <v>129.5</v>
      </c>
      <c r="H7" s="4"/>
      <c r="I7" s="4"/>
      <c r="J7" s="6">
        <f t="shared" si="2"/>
        <v>0</v>
      </c>
      <c r="K7" s="4">
        <v>0.56</v>
      </c>
      <c r="L7" s="6">
        <f t="shared" si="3"/>
        <v>0</v>
      </c>
      <c r="M7" s="6">
        <f t="shared" si="4"/>
        <v>129.5</v>
      </c>
    </row>
    <row r="8" ht="20" customHeight="1" spans="1:13">
      <c r="A8" s="5" t="s">
        <v>714</v>
      </c>
      <c r="B8" s="3" t="s">
        <v>715</v>
      </c>
      <c r="C8" s="3">
        <v>1050</v>
      </c>
      <c r="D8" s="3">
        <v>1065</v>
      </c>
      <c r="E8" s="6">
        <f t="shared" si="0"/>
        <v>15</v>
      </c>
      <c r="F8" s="4">
        <v>2.34</v>
      </c>
      <c r="G8" s="6">
        <f t="shared" si="1"/>
        <v>35.1</v>
      </c>
      <c r="H8" s="4">
        <v>6290</v>
      </c>
      <c r="I8" s="4">
        <v>7266</v>
      </c>
      <c r="J8" s="6">
        <f t="shared" si="2"/>
        <v>976</v>
      </c>
      <c r="K8" s="4">
        <v>0.56</v>
      </c>
      <c r="L8" s="6">
        <f t="shared" si="3"/>
        <v>546.56</v>
      </c>
      <c r="M8" s="6">
        <f t="shared" si="4"/>
        <v>581.66</v>
      </c>
    </row>
    <row r="9" ht="20" customHeight="1" spans="1:13">
      <c r="A9" s="5" t="s">
        <v>716</v>
      </c>
      <c r="B9" s="3" t="s">
        <v>717</v>
      </c>
      <c r="C9" s="3">
        <v>1450</v>
      </c>
      <c r="D9" s="3">
        <v>1457</v>
      </c>
      <c r="E9" s="6">
        <f t="shared" si="0"/>
        <v>7</v>
      </c>
      <c r="F9" s="4">
        <v>2.34</v>
      </c>
      <c r="G9" s="6">
        <f t="shared" si="1"/>
        <v>16.38</v>
      </c>
      <c r="H9" s="4">
        <v>4238</v>
      </c>
      <c r="I9" s="4">
        <v>4735</v>
      </c>
      <c r="J9" s="6">
        <f t="shared" si="2"/>
        <v>497</v>
      </c>
      <c r="K9" s="4">
        <v>0.56</v>
      </c>
      <c r="L9" s="6">
        <f t="shared" si="3"/>
        <v>278.32</v>
      </c>
      <c r="M9" s="6">
        <f t="shared" si="4"/>
        <v>294.7</v>
      </c>
    </row>
    <row r="10" ht="20" customHeight="1" spans="1:13">
      <c r="A10" s="5" t="s">
        <v>718</v>
      </c>
      <c r="B10" s="3" t="s">
        <v>719</v>
      </c>
      <c r="C10" s="3">
        <v>281</v>
      </c>
      <c r="D10" s="3">
        <v>307</v>
      </c>
      <c r="E10" s="6">
        <f t="shared" si="0"/>
        <v>26</v>
      </c>
      <c r="F10" s="4">
        <v>2.59</v>
      </c>
      <c r="G10" s="6">
        <f t="shared" si="1"/>
        <v>67.34</v>
      </c>
      <c r="H10" s="4"/>
      <c r="I10" s="4"/>
      <c r="J10" s="6">
        <f t="shared" si="2"/>
        <v>0</v>
      </c>
      <c r="K10" s="4">
        <v>0.56</v>
      </c>
      <c r="L10" s="6">
        <f t="shared" si="3"/>
        <v>0</v>
      </c>
      <c r="M10" s="6">
        <f t="shared" si="4"/>
        <v>67.34</v>
      </c>
    </row>
    <row r="11" ht="20" customHeight="1" spans="1:13">
      <c r="A11" s="5" t="s">
        <v>720</v>
      </c>
      <c r="B11" s="3" t="s">
        <v>721</v>
      </c>
      <c r="C11" s="3">
        <v>0</v>
      </c>
      <c r="D11" s="3">
        <v>33</v>
      </c>
      <c r="E11" s="6">
        <f t="shared" si="0"/>
        <v>33</v>
      </c>
      <c r="F11" s="4">
        <v>2.34</v>
      </c>
      <c r="G11" s="6">
        <f t="shared" si="1"/>
        <v>77.22</v>
      </c>
      <c r="H11" s="4">
        <v>5052</v>
      </c>
      <c r="I11" s="4">
        <v>5925</v>
      </c>
      <c r="J11" s="6">
        <f t="shared" si="2"/>
        <v>873</v>
      </c>
      <c r="K11" s="4">
        <v>0.56</v>
      </c>
      <c r="L11" s="6">
        <f t="shared" si="3"/>
        <v>488.88</v>
      </c>
      <c r="M11" s="6">
        <f t="shared" si="4"/>
        <v>566.1</v>
      </c>
    </row>
    <row r="12" ht="20" customHeight="1" spans="1:13">
      <c r="A12" s="7">
        <v>90003</v>
      </c>
      <c r="B12" s="3" t="s">
        <v>722</v>
      </c>
      <c r="C12" s="3">
        <v>740</v>
      </c>
      <c r="D12" s="3">
        <v>740</v>
      </c>
      <c r="E12" s="6">
        <f t="shared" si="0"/>
        <v>0</v>
      </c>
      <c r="F12" s="4">
        <v>2.34</v>
      </c>
      <c r="G12" s="6">
        <f t="shared" si="1"/>
        <v>0</v>
      </c>
      <c r="H12" s="4">
        <v>7023</v>
      </c>
      <c r="I12" s="4">
        <v>7194</v>
      </c>
      <c r="J12" s="6">
        <f t="shared" si="2"/>
        <v>171</v>
      </c>
      <c r="K12" s="4">
        <v>0.56</v>
      </c>
      <c r="L12" s="6">
        <f t="shared" si="3"/>
        <v>95.76</v>
      </c>
      <c r="M12" s="6">
        <f t="shared" si="4"/>
        <v>95.76</v>
      </c>
    </row>
    <row r="13" ht="20" customHeight="1" spans="1:13">
      <c r="A13" s="7">
        <v>82505</v>
      </c>
      <c r="B13" s="3" t="s">
        <v>723</v>
      </c>
      <c r="C13" s="3">
        <v>745</v>
      </c>
      <c r="D13" s="3">
        <v>750</v>
      </c>
      <c r="E13" s="6">
        <f t="shared" si="0"/>
        <v>5</v>
      </c>
      <c r="F13" s="4">
        <v>2.34</v>
      </c>
      <c r="G13" s="6">
        <f t="shared" si="1"/>
        <v>11.7</v>
      </c>
      <c r="H13" s="4">
        <v>1460</v>
      </c>
      <c r="I13" s="4">
        <v>1674</v>
      </c>
      <c r="J13" s="6">
        <f t="shared" si="2"/>
        <v>214</v>
      </c>
      <c r="K13" s="4">
        <v>0.56</v>
      </c>
      <c r="L13" s="6">
        <f t="shared" si="3"/>
        <v>119.84</v>
      </c>
      <c r="M13" s="6">
        <f t="shared" si="4"/>
        <v>131.54</v>
      </c>
    </row>
    <row r="14" ht="20" customHeight="1" spans="1:13">
      <c r="A14" s="7">
        <v>82827</v>
      </c>
      <c r="B14" s="3" t="s">
        <v>724</v>
      </c>
      <c r="C14" s="3">
        <v>430</v>
      </c>
      <c r="D14" s="3">
        <v>440</v>
      </c>
      <c r="E14" s="6">
        <f t="shared" si="0"/>
        <v>10</v>
      </c>
      <c r="F14" s="4">
        <v>2.34</v>
      </c>
      <c r="G14" s="6">
        <f t="shared" si="1"/>
        <v>23.4</v>
      </c>
      <c r="H14" s="4">
        <v>5591</v>
      </c>
      <c r="I14" s="4">
        <v>6114</v>
      </c>
      <c r="J14" s="6">
        <f t="shared" si="2"/>
        <v>523</v>
      </c>
      <c r="K14" s="4">
        <v>0.56</v>
      </c>
      <c r="L14" s="6">
        <f t="shared" si="3"/>
        <v>292.88</v>
      </c>
      <c r="M14" s="6">
        <f t="shared" si="4"/>
        <v>316.28</v>
      </c>
    </row>
    <row r="15" ht="20" customHeight="1" spans="1:16">
      <c r="A15" s="7">
        <v>90996</v>
      </c>
      <c r="B15" s="3" t="s">
        <v>725</v>
      </c>
      <c r="C15" s="3">
        <v>890</v>
      </c>
      <c r="D15" s="3">
        <v>895</v>
      </c>
      <c r="E15" s="6">
        <f t="shared" si="0"/>
        <v>5</v>
      </c>
      <c r="F15" s="4">
        <v>2.34</v>
      </c>
      <c r="G15" s="6">
        <f t="shared" si="1"/>
        <v>11.7</v>
      </c>
      <c r="H15" s="4">
        <v>8949</v>
      </c>
      <c r="I15" s="4">
        <v>9855</v>
      </c>
      <c r="J15" s="6">
        <f t="shared" si="2"/>
        <v>906</v>
      </c>
      <c r="K15" s="4">
        <v>0.56</v>
      </c>
      <c r="L15" s="6">
        <f t="shared" si="3"/>
        <v>507.36</v>
      </c>
      <c r="M15" s="6">
        <f t="shared" si="4"/>
        <v>519.06</v>
      </c>
      <c r="N15" s="15"/>
      <c r="O15" s="15"/>
      <c r="P15" s="15"/>
    </row>
    <row r="16" ht="20" customHeight="1" spans="1:13">
      <c r="A16" s="8" t="s">
        <v>726</v>
      </c>
      <c r="B16" s="3" t="s">
        <v>727</v>
      </c>
      <c r="C16" s="3">
        <v>515</v>
      </c>
      <c r="D16" s="3">
        <v>518</v>
      </c>
      <c r="E16" s="6">
        <f t="shared" si="0"/>
        <v>3</v>
      </c>
      <c r="F16" s="4">
        <v>2.34</v>
      </c>
      <c r="G16" s="6">
        <f t="shared" si="1"/>
        <v>7.02</v>
      </c>
      <c r="H16" s="4">
        <v>5906</v>
      </c>
      <c r="I16" s="4">
        <v>6025</v>
      </c>
      <c r="J16" s="6">
        <f t="shared" si="2"/>
        <v>119</v>
      </c>
      <c r="K16" s="4">
        <v>0.56</v>
      </c>
      <c r="L16" s="6">
        <f t="shared" si="3"/>
        <v>66.64</v>
      </c>
      <c r="M16" s="6">
        <f t="shared" si="4"/>
        <v>73.66</v>
      </c>
    </row>
    <row r="17" ht="20" customHeight="1" spans="1:13">
      <c r="A17" s="27" t="s">
        <v>728</v>
      </c>
      <c r="B17" s="10" t="s">
        <v>729</v>
      </c>
      <c r="C17" s="10"/>
      <c r="D17" s="10"/>
      <c r="E17" s="6">
        <f t="shared" si="0"/>
        <v>0</v>
      </c>
      <c r="F17" s="4">
        <v>2.34</v>
      </c>
      <c r="G17" s="6">
        <f t="shared" si="1"/>
        <v>0</v>
      </c>
      <c r="H17" s="10">
        <v>9800</v>
      </c>
      <c r="I17" s="10">
        <v>518</v>
      </c>
      <c r="J17" s="6">
        <v>718</v>
      </c>
      <c r="K17" s="4">
        <v>0.56</v>
      </c>
      <c r="L17" s="9">
        <f t="shared" si="3"/>
        <v>402.08</v>
      </c>
      <c r="M17" s="9">
        <f t="shared" si="4"/>
        <v>402.08</v>
      </c>
    </row>
    <row r="18" ht="20" customHeight="1" spans="1:13">
      <c r="A18" s="11" t="s">
        <v>730</v>
      </c>
      <c r="B18" s="10" t="s">
        <v>731</v>
      </c>
      <c r="C18" s="10">
        <v>274</v>
      </c>
      <c r="D18" s="10">
        <v>277</v>
      </c>
      <c r="E18" s="6">
        <f t="shared" si="0"/>
        <v>3</v>
      </c>
      <c r="F18" s="4">
        <v>2.34</v>
      </c>
      <c r="G18" s="6">
        <f t="shared" si="1"/>
        <v>7.02</v>
      </c>
      <c r="H18" s="10">
        <v>4370</v>
      </c>
      <c r="I18" s="10">
        <v>4419</v>
      </c>
      <c r="J18" s="6">
        <f t="shared" ref="J18:J20" si="5">I18-H18</f>
        <v>49</v>
      </c>
      <c r="K18" s="4">
        <v>0.56</v>
      </c>
      <c r="L18" s="9">
        <f t="shared" si="3"/>
        <v>27.44</v>
      </c>
      <c r="M18" s="9">
        <f t="shared" si="4"/>
        <v>34.46</v>
      </c>
    </row>
    <row r="19" ht="20" customHeight="1" spans="1:13">
      <c r="A19" s="11" t="s">
        <v>732</v>
      </c>
      <c r="B19" s="10" t="s">
        <v>733</v>
      </c>
      <c r="C19" s="10">
        <v>312</v>
      </c>
      <c r="D19" s="10">
        <v>316</v>
      </c>
      <c r="E19" s="6">
        <f t="shared" si="0"/>
        <v>4</v>
      </c>
      <c r="F19" s="4">
        <v>2.34</v>
      </c>
      <c r="G19" s="6">
        <f t="shared" si="1"/>
        <v>9.36</v>
      </c>
      <c r="H19" s="10">
        <v>7867</v>
      </c>
      <c r="I19" s="10">
        <v>7907</v>
      </c>
      <c r="J19" s="6">
        <f t="shared" si="5"/>
        <v>40</v>
      </c>
      <c r="K19" s="4">
        <v>0.56</v>
      </c>
      <c r="L19" s="9">
        <f t="shared" si="3"/>
        <v>22.4</v>
      </c>
      <c r="M19" s="9">
        <f t="shared" si="4"/>
        <v>31.76</v>
      </c>
    </row>
    <row r="20" ht="18.75" spans="1:13">
      <c r="A20" s="26" t="s">
        <v>734</v>
      </c>
      <c r="B20" s="13" t="s">
        <v>735</v>
      </c>
      <c r="C20" s="13">
        <v>934</v>
      </c>
      <c r="D20" s="13">
        <v>939</v>
      </c>
      <c r="E20" s="14">
        <f t="shared" si="0"/>
        <v>5</v>
      </c>
      <c r="F20" s="4">
        <v>2.34</v>
      </c>
      <c r="G20" s="6">
        <f t="shared" si="1"/>
        <v>11.7</v>
      </c>
      <c r="H20" s="13">
        <v>8950</v>
      </c>
      <c r="I20" s="13">
        <v>9207</v>
      </c>
      <c r="J20" s="6">
        <f t="shared" si="5"/>
        <v>257</v>
      </c>
      <c r="K20" s="13">
        <v>0.56</v>
      </c>
      <c r="L20" s="6">
        <f t="shared" si="3"/>
        <v>143.92</v>
      </c>
      <c r="M20" s="6">
        <f t="shared" si="4"/>
        <v>155.62</v>
      </c>
    </row>
  </sheetData>
  <mergeCells count="1">
    <mergeCell ref="A1:M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在职</vt:lpstr>
      <vt:lpstr>退休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2017-07-24T01:51:00Z</dcterms:created>
  <dcterms:modified xsi:type="dcterms:W3CDTF">2017-10-27T02:35:05Z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